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mendas de caráter geral" sheetId="1" r:id="rId4"/>
    <sheet state="visible" name="Emendas PCF" sheetId="2" r:id="rId5"/>
    <sheet state="visible" name="Página5" sheetId="3" r:id="rId6"/>
    <sheet state="visible" name="Página6" sheetId="4" r:id="rId7"/>
  </sheets>
  <definedNames/>
  <calcPr/>
</workbook>
</file>

<file path=xl/sharedStrings.xml><?xml version="1.0" encoding="utf-8"?>
<sst xmlns="http://schemas.openxmlformats.org/spreadsheetml/2006/main" count="399" uniqueCount="120">
  <si>
    <t>TIPO DE EMENDA</t>
  </si>
  <si>
    <t>OBJETO DA EMENDA</t>
  </si>
  <si>
    <t>ÓRGÃO PÚBLICO</t>
  </si>
  <si>
    <t>PROGRAMA</t>
  </si>
  <si>
    <t>FUNÇÃO</t>
  </si>
  <si>
    <t>SUBFUNÇÃO</t>
  </si>
  <si>
    <t>REGIÃO</t>
  </si>
  <si>
    <t>VALOR</t>
  </si>
  <si>
    <t>Nº DA AÇÃO</t>
  </si>
  <si>
    <t>UNID. ORÇ.</t>
  </si>
  <si>
    <t>Nº DA EMENDA</t>
  </si>
  <si>
    <t>GND</t>
  </si>
  <si>
    <t>CULTURA</t>
  </si>
  <si>
    <t>INCLUSÃO</t>
  </si>
  <si>
    <t>PROMOÇÃO DE ATIVIDADES CULTURAIS NA CHAPADA DO APODI DURANTE A SEMANA JOSÉ MARIA DO TOMÉ</t>
  </si>
  <si>
    <t>27000000 - Secretaria da Cultura</t>
  </si>
  <si>
    <t>IMPLANTAÇÃO DE BIBLIOTECAS PÚBLICAS E COMUNITÁRIAS EM CONJUNTOS HABITACIONAIS</t>
  </si>
  <si>
    <t>DESENVOLVER ATIVIDADES NO ÂMBITO DA SEMANA ESTADUAL DE PREVENÇÃO AOS HOMICÍDIOS DE JOVENS, PREVISTA NA LEI Nº 16.482/17</t>
  </si>
  <si>
    <t>EDUCAÇÃO</t>
  </si>
  <si>
    <t>Realização de atividades de promoção e valorização da saúde mental de profissionais da educação - campanha outubro lilás</t>
  </si>
  <si>
    <t>22000000 - Secretaria da Educação</t>
  </si>
  <si>
    <t>CONSTRUÇÃO DE UMA BIBLIOTECA NO ANEXO DA ESCOLA ESTADUAL OLIMPIO SAMPAIO DA SILVA, LOCALIZADO NO DISTRITO DE CAMPANARO, EM URUOCA</t>
  </si>
  <si>
    <t>Capacitação de servidores para o desenvolvimento das atividades das comissões de proteção e prevenção à violência contra crianças e adolescentes</t>
  </si>
  <si>
    <t xml:space="preserve">Aquisição e distribuição nas escolas de exemplares do Estatuto da Criança e do Adolescente </t>
  </si>
  <si>
    <t>INSTALAÇÃO DE ESPAÇOS DESTINADOS AO ACOLHIMENTO DE ESTUDANTES MÃES E SEUS FILHOS</t>
  </si>
  <si>
    <t>31200001 - FUNDAÇÃO UNIVERSIDADE ESTADUAL DO CEARÁ</t>
  </si>
  <si>
    <t>UECE</t>
  </si>
  <si>
    <t>DESENVOLVER ATIVIDADES NO ÂMBITO DAS COMISSÕES DE PROTEÇÃO E PREVENÇÃO À VIOLÊNCIA CONTRA A CRIANÇA E O ADOLESCENTE, PREVISTAS NA LEI Nº 17.253/20</t>
  </si>
  <si>
    <t>SAÚDE MENTAL</t>
  </si>
  <si>
    <t>ELABORAÇÃO E PUBLICAÇÃO DA LEI QUE CRIA A POLÍTICA ESTADUAL DE CANNABIS MEDICINAL</t>
  </si>
  <si>
    <t>24200004 - Fundo Estadual de Saúde</t>
  </si>
  <si>
    <t>IMPLANTAÇÃO DOS AMBULATÓRIOS DE SAÚDE MENTAL</t>
  </si>
  <si>
    <t>REALIZAÇÃO DE AÇÕES DO “SETEMBRO AMARELO”, MÊS DE CONSCIENTIZAÇÃO E PREVENÇÃO AO SUICÍDIO (LEI ESTADUAL N° 16.185/16).</t>
  </si>
  <si>
    <t>SAÚDE</t>
  </si>
  <si>
    <t>CRIAR NÚCLEO DE ATENÇÃO À SAÚDE DA POPULAÇÃO NEGRA</t>
  </si>
  <si>
    <t>REALIZAÇÃO DE SERVIÇOS DE COMUNICAÇÃO INSTITUCIONAL E EDUCACIONAL COM FOCO NA SAÚDE E DIGNIDADE DAS PESSOAS VIVENDO COM HIV/AIDS</t>
  </si>
  <si>
    <t>30000000 - Casa Civil</t>
  </si>
  <si>
    <t>APOIO AO FORNECIMENTO DE LEITE PARA SUPLEMENTAR A ALIMENTAÇÃO DE CRIANÇAS FILHAS DE MÃES QUE CONVIVEM COM O VÍRUS HIV</t>
  </si>
  <si>
    <t>PESSOAS COM DEFICIÊNCIA</t>
  </si>
  <si>
    <t>REALIZAÇÃO DA CONFERÊNCIA ESTADUAL DA PESSOA COM DEFICIÊNCIA E ASSESSORAMENTO À CRIAÇÃO E AO FUNCIONAMENTO DE CONSELHOS MUNICIPAIS DOS DIREITOS DA PESSOA COM DEFICIÊNCIA</t>
  </si>
  <si>
    <t>47000000 - Secretaria da Proteção Social, Justiça, Cidadania, Mulheres e Direitos Humanos</t>
  </si>
  <si>
    <t>MULHERES</t>
  </si>
  <si>
    <t>REALIZAÇÃO DA SEMANA MARIA DA PENHA (LEI ESTADUAL Nº 16.044/16).</t>
  </si>
  <si>
    <t>IMPLANTAÇÃO DE DELEGACIAS DE DEFESA DA MULHER</t>
  </si>
  <si>
    <t xml:space="preserve">10100002 - POLÍCIA CIVIL </t>
  </si>
  <si>
    <t>AMPLIAÇÃO E FORTALECIMENTO DA REDE DE ENFRENTAMENTO À VIOLÊNCIA DOMÉSTICA E FAMILIAR NO ESTADO DO CEARÁ</t>
  </si>
  <si>
    <t>47000000 - SECRETARIA DA PROTEÇÃO SOCIAL, JUSTIÇA, CIDADANIA, MULHERES E DIREITOS HUMANOS</t>
  </si>
  <si>
    <t>ESTUDO PARA A IMPLANTAÇÃO DE UM FUNDO ESTADUAL DESTINADO A CUSTEAR AS POLÍTICAS EM PROL DOS DIREITOS DAS MULHERES</t>
  </si>
  <si>
    <t>CRIAÇÃO DE SALAS DE APOIO AO PARTO NATURAL E HUMANIZADO NOS HOSPITAIS E NAS MATERNIDADES ESTADUAIS</t>
  </si>
  <si>
    <t>x</t>
  </si>
  <si>
    <t>CRIAÇÃO DE BANCOS DE LEITE E DE SALAS DE APOIO À AMAMENTAÇÃO NOS HOSPITAIS E NAS MATERNIDADES ESTADUAIS</t>
  </si>
  <si>
    <t>DESENVOLVER ATIVIDADES NO ÂMBITO DA SEMANA PRETA TIA SIMOA DE COMBATE À DISCRIMINAÇÃO CONTRA AS MULHERES NEGRAS, PREVISTA NA LEI Nº 17.688/21</t>
  </si>
  <si>
    <t>SEGURANÇA ALIMENTAR</t>
  </si>
  <si>
    <t xml:space="preserve">ELABORAÇÃO DA POLÍTICA DE SEGURANÇA ALIMENTAR E NUTRICIONAL </t>
  </si>
  <si>
    <t>CONSTRUÇÃO DA ESCOLA DE SABERES ALIMENTARES DOS POVOS TRADICIONAIS DO VALE DO CURU</t>
  </si>
  <si>
    <t>CUSTEIO DAS ATIVIDADES DO OBSERVATÓRIO CEARENSE DA CULTURA ALIMENTAR</t>
  </si>
  <si>
    <t>APOIO AOS MUNICÍPIOS PARA A IMPLEMENTAÇÃO DOS PROGRAMAS RESTAURANTE POPULAR E COZINHA COMUNITÁRIA</t>
  </si>
  <si>
    <t>DIREITOS HUMANOS</t>
  </si>
  <si>
    <t>ATENDIMENTO A TRABALHADORES E TRABALHADORAS VÍTIMAS DE TRABALHO ESCRAVO</t>
  </si>
  <si>
    <t>CAPACITAÇÃO DE PESSOAL PARA IDENTIFICAÇÃO DE TORTURA</t>
  </si>
  <si>
    <t>10100007 - Perícia Forense do Estado do Ceará</t>
  </si>
  <si>
    <t>APOIO PARA AÇÕES DE FUNCIONAMENTO DO CONSELHO ESTADUAL DE DEFESA DOS DIREITOS HUMANOS</t>
  </si>
  <si>
    <t>Elaboração de estudos para a criação de uma política estadual de gratuidade aos trabalhadores desempregados no âmbito do transporte metropolitano</t>
  </si>
  <si>
    <t>13200001 - AGÊNCIA REGULADORA DE SERVIÇOS PÚBLICOS DELEGADOS DO ESTADO DO CEARÁ</t>
  </si>
  <si>
    <t>AÇÕES DE ORIENTAÇÃO, QUALIFICAÇÃO PROFISSIONAL E INSERÇÃO NO MERCADO DE TRABALHO PARA A POPULAÇÃO EM SITUAÇÃO DE RUA E MIGRANTES</t>
  </si>
  <si>
    <t>MORADIA</t>
  </si>
  <si>
    <t>CONSTRUÇÃO DE MORADIA POPULAR PARA POPULAÇÃO EM SITUAÇÃO DE RUA</t>
  </si>
  <si>
    <t>43000000 - Secretaria das Cidades</t>
  </si>
  <si>
    <t>Ampliação do programa de aluguel social no estado do Ceará</t>
  </si>
  <si>
    <t>IMPLANTAÇÃO DE UNIDADES HABITACIONAIS PARA O REASSENTAMENTO DAS FAMÍLIAS ATINGIDAS PELAS OBRAS DO VLT</t>
  </si>
  <si>
    <t>LGBT</t>
  </si>
  <si>
    <t>AMPLIAÇÃO DA PRESTAÇÃO DO SERVIÇO DE REFERÊNCIA TRANSDISCIPLINAR PARA TRANSGÊNEROS E DA ATENÇÃO INTEGRAL DA SAÚDE DA POPULAÇÃO TRANSEXUAL E TRAVESTI</t>
  </si>
  <si>
    <t>15</t>
  </si>
  <si>
    <t>GARANTIR O DESENVOLVIMENTO DE ATIVIDADES PEDAGÓGICAS, NO UNIVERSO ESCOLAR, QUE FORTALEÇAM A SEMANA JANAÍNA DUTRA, PREVISTA NA LEI ESTADUAL N° 16.481/17</t>
  </si>
  <si>
    <t>PROTEÇÃO SOCIAL/ASSISTÊNCIA SOCIAL</t>
  </si>
  <si>
    <t>APOIO FINANCEIRO E PSICOSSOCIAL ÀS CRIANÇAS E AOS ADOLESCENTES ÓRFÃOS EM DECORRÊNCIA DA COVID-19</t>
  </si>
  <si>
    <t>INFÂNCIA E ADOLESCÊNCIA</t>
  </si>
  <si>
    <t>ELABORAÇÃO DO PLANO ESTADUAL DE ENFRENTAMENTO À VIOLÊNCIA SEXUAL CONTRA CRIANÇAS E ADOLESCENTES</t>
  </si>
  <si>
    <t>IDOSOS</t>
  </si>
  <si>
    <t>IMPLANTAÇÃO DE INSTITUIÇÕES DE LONGA PERMANÊNCIA PARA IDOSOS (ILPI)</t>
  </si>
  <si>
    <t>SEGURANÇA PÚBLICA</t>
  </si>
  <si>
    <t>REALIZAÇÃO DE PARCERIAS COM ORGANIZAÇÕES DA SOCIEDADE CIVIL PARA AÇÕES VOLTADAS À REDUÇÃO DE HOMICÍDIOS</t>
  </si>
  <si>
    <t>CRIAÇÃO DE ESTRUTURA MÉDICO-PSICOSSOCIAL DA POLÍCIA MILITAR DO ESTADO DO CEARÁ</t>
  </si>
  <si>
    <t>10100003- Polícia Militar</t>
  </si>
  <si>
    <t>MEIO AMBIENTE</t>
  </si>
  <si>
    <t>CRIAÇÃO BANCO DE DADOS CONTENDO INGREDIENTES ATIVOS, VOLUME E ÁREA DE APLICAÇÃO DE AGROTÓXICOS NO ESTADO</t>
  </si>
  <si>
    <t>57000000 - Secretaria do Meio Ambiente</t>
  </si>
  <si>
    <t>IMPLEMENTOS AGRÍCOLAS PARA O ASSENTAMENTO MORRINHOS, EM SANTA QUITÉRIA</t>
  </si>
  <si>
    <t>21000000 - Secretaria do Desenvolvimento Agrário</t>
  </si>
  <si>
    <t>IMPLEMENTOS AGRÍCOLAS PARA FAMÍLIAS QUE RESIDEM EM ASSENTAMENTOS NO MUNICÍPIO DE ARACATI</t>
  </si>
  <si>
    <t>IMPLEMENTOS AGRÍCOLAS PARA O ASSENTAMENTO SÃO MIGUEL I, EM ITAIÇABA</t>
  </si>
  <si>
    <t>CONSTRUÇÃO DE CASA DE FARINHA NO MUNICÍPIO DE CAUCAIA</t>
  </si>
  <si>
    <t>PROJETOS DE GERAÇÃO DE ENERGIA SOLAR, EÓLICA OU POR MEIO DE BIOGESTORES EM TERRITÓRIOS COM ALTOS ÍNDICES DE VULNERABILIDADADE SOCIOECONÔMICA</t>
  </si>
  <si>
    <t>08000000 - Secretaria da Infraestrutura</t>
  </si>
  <si>
    <t>CONSTRUÇÃO DE CASA DO MEL NA COMUNIDADE DE BANDARRO, EM QUITERIANÓPOLIS</t>
  </si>
  <si>
    <t>INSUMOS PARA O QUARENTENÁRIO</t>
  </si>
  <si>
    <t>FORMAÇÃO DE CASAS E BANCOS COMUNITÁRIOS DE SEMENTES CRIOULAS</t>
  </si>
  <si>
    <t>21000000 - SECRETARIA DO DESENVOLVIMENTO AGRÁRIO</t>
  </si>
  <si>
    <t>PAVIMENTAÇÃO DA RODOVIA QUE POSSIBILITA O ACESSO À TERRA INDÍGENA TREMEMBÉ, EM ITAPIPOCA</t>
  </si>
  <si>
    <t>43200007 - SUPERINTENDÊNCIA DE OBRAS PÚBLICAS</t>
  </si>
  <si>
    <t>CUSTEIO PARA ATENDIMENTO DOS ANIMAIS SILVESTRES NO HOSPITAL VETERINÁRIO DA UECE</t>
  </si>
  <si>
    <t>DEFENSORIA PÚBLICA</t>
  </si>
  <si>
    <t>MÓVEIS E EQUIPAMENTOS DE INFORMÁTICA PARA 60 NOVOS DEFENSORES</t>
  </si>
  <si>
    <t>06000000 - DEFENSORIA PÚBLICA GERAL DO ESTADO</t>
  </si>
  <si>
    <t>IMPLANTAÇÃO DE UMA CASA DO MEL NO MUNICÍPIO DE IRAUÇUBA</t>
  </si>
  <si>
    <t>21000000 - SDA</t>
  </si>
  <si>
    <t>IMPLANTAÇÃO DE EQUIPAMENTO VOLTADO À SEGURANÇA ALIMENTAR NO MUNICÍPIO DE NOVO ORIENTE</t>
  </si>
  <si>
    <t>AQUISIÇÃO DE INSUMOS E EQUIPAMENTOS PARA A COZINHA COMUNITÁRIA NA TERRA INDÍGENA PITAGUARY NO MUNICÍPIO DE MARACANAÚ</t>
  </si>
  <si>
    <t>IMPLANTAÇÃO DE EQUIPAMENTO VOLTADO À SEGURANÇA ALIMENTAR NA TERRA INDÍGENA ANACÉ NO MUNICÍPIO DE CAUCAIA</t>
  </si>
  <si>
    <t>INSTALAÇÃO DE POÇO PROFUNDO NO MUNICÍPIO DE IBIAPINA</t>
  </si>
  <si>
    <t>29200001 - SUPERINTENDÊNCIA DE OBRAS HIDRÁULICAS</t>
  </si>
  <si>
    <t>AMPLIAÇÃO DA INSTALAÇÃO FÍSICA PARA ACOLHIMENTO DE ANIMAIS SILVESTRES RESGATADOS NO MUNICÍPIO DO CRATO</t>
  </si>
  <si>
    <t>57000000 - SEMA</t>
  </si>
  <si>
    <t>REESTRUTURAÇÃO DA BANDA MUNICIPAL DE ITAPIPOCA</t>
  </si>
  <si>
    <t>FOMENTO AO MARACATU NO MUNICÍPIO DE FORTALEZA</t>
  </si>
  <si>
    <t>FOMENTO À REALIZAÇÃO DA FEIRA AGROECOLÓGICA NO MUNICÍPIO DE CRATEÚS</t>
  </si>
  <si>
    <t>AQUISIÇÃO DE INSUMOS E EQUIPAMENTOS PARA A MINI-INDÚSTRIA DE DERIVADOS DO BABAÇU NO MUNICÍPIO DE IPUEIRAS</t>
  </si>
  <si>
    <t>TRATAMENTO E MOVIMENTAÇÃO DE TERRA NO TERRENO DA OCUPAÇÃO CARLOS MARIGHELLA A FIM DE IMPLANTAR UNIDADES HABITACIONAIS, NO MUNICÍPIO DE FORTALEZA</t>
  </si>
  <si>
    <t>43000000 - SECRETARIA DAS CIDADES</t>
  </si>
  <si>
    <t>INSTALAÇÃO DE SISTEMAS INTEGRADOS DE PRODUÇÃO DE ALIMENTOS MEDIANTE CRIAÇÃO DE PEIXES EM TANQUES NO MUNICÍPIO DE FORTALEZA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</si>
</sst>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2.0"/>
      <color theme="1"/>
      <name val="Arial"/>
    </font>
    <font>
      <b/>
      <sz val="14.0"/>
      <color theme="1"/>
      <name val="Arial"/>
    </font>
    <font/>
    <font>
      <color theme="1"/>
      <name val="Arial"/>
    </font>
    <font>
      <color theme="1"/>
      <name val="Arial"/>
      <scheme val="minor"/>
    </font>
    <font>
      <color theme="1"/>
      <name val="Sans-serif"/>
    </font>
    <font>
      <b/>
      <sz val="14.0"/>
      <color theme="1"/>
      <name val="Arial"/>
      <scheme val="minor"/>
    </font>
    <font>
      <color rgb="FF222222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2" fontId="1" numFmtId="0" xfId="0" applyAlignment="1" applyBorder="1" applyFont="1">
      <alignment horizontal="center" vertical="bottom"/>
    </xf>
    <xf borderId="2" fillId="2" fontId="1" numFmtId="0" xfId="0" applyAlignment="1" applyBorder="1" applyFont="1">
      <alignment horizontal="center" shrinkToFit="0" vertical="bottom" wrapText="1"/>
    </xf>
    <xf borderId="3" fillId="3" fontId="2" numFmtId="0" xfId="0" applyAlignment="1" applyBorder="1" applyFill="1" applyFont="1">
      <alignment horizontal="center"/>
    </xf>
    <xf borderId="4" fillId="0" fontId="3" numFmtId="0" xfId="0" applyBorder="1" applyFont="1"/>
    <xf borderId="5" fillId="0" fontId="3" numFmtId="0" xfId="0" applyBorder="1" applyFont="1"/>
    <xf borderId="4" fillId="0" fontId="4" numFmtId="0" xfId="0" applyAlignment="1" applyBorder="1" applyFont="1">
      <alignment vertical="bottom"/>
    </xf>
    <xf borderId="6" fillId="4" fontId="4" numFmtId="0" xfId="0" applyAlignment="1" applyBorder="1" applyFill="1" applyFont="1">
      <alignment vertical="bottom"/>
    </xf>
    <xf borderId="5" fillId="4" fontId="4" numFmtId="0" xfId="0" applyAlignment="1" applyBorder="1" applyFont="1">
      <alignment shrinkToFit="0" vertical="bottom" wrapText="1"/>
    </xf>
    <xf borderId="5" fillId="4" fontId="4" numFmtId="0" xfId="0" applyAlignment="1" applyBorder="1" applyFont="1">
      <alignment horizontal="right" vertical="bottom"/>
    </xf>
    <xf borderId="5" fillId="4" fontId="4" numFmtId="0" xfId="0" applyAlignment="1" applyBorder="1" applyFont="1">
      <alignment horizontal="right" readingOrder="0" vertical="bottom"/>
    </xf>
    <xf borderId="6" fillId="4" fontId="4" numFmtId="0" xfId="0" applyAlignment="1" applyBorder="1" applyFont="1">
      <alignment readingOrder="0" vertical="bottom"/>
    </xf>
    <xf borderId="5" fillId="4" fontId="4" numFmtId="0" xfId="0" applyAlignment="1" applyBorder="1" applyFont="1">
      <alignment readingOrder="0" shrinkToFit="0" vertical="bottom" wrapText="1"/>
    </xf>
    <xf borderId="7" fillId="4" fontId="4" numFmtId="0" xfId="0" applyAlignment="1" applyBorder="1" applyFont="1">
      <alignment readingOrder="0" shrinkToFit="0" vertical="bottom" wrapText="1"/>
    </xf>
    <xf borderId="5" fillId="4" fontId="4" numFmtId="0" xfId="0" applyAlignment="1" applyBorder="1" applyFont="1">
      <alignment horizontal="left" readingOrder="0"/>
    </xf>
    <xf borderId="5" fillId="4" fontId="4" numFmtId="0" xfId="0" applyAlignment="1" applyBorder="1" applyFont="1">
      <alignment readingOrder="0" shrinkToFit="0" wrapText="1"/>
    </xf>
    <xf borderId="1" fillId="4" fontId="5" numFmtId="0" xfId="0" applyAlignment="1" applyBorder="1" applyFont="1">
      <alignment readingOrder="0" shrinkToFit="0" wrapText="1"/>
    </xf>
    <xf borderId="5" fillId="4" fontId="4" numFmtId="0" xfId="0" applyAlignment="1" applyBorder="1" applyFont="1">
      <alignment horizontal="right" readingOrder="0"/>
    </xf>
    <xf borderId="6" fillId="4" fontId="4" numFmtId="0" xfId="0" applyAlignment="1" applyBorder="1" applyFont="1">
      <alignment horizontal="center"/>
    </xf>
    <xf borderId="5" fillId="4" fontId="4" numFmtId="0" xfId="0" applyAlignment="1" applyBorder="1" applyFont="1">
      <alignment shrinkToFit="0" wrapText="1"/>
    </xf>
    <xf borderId="5" fillId="4" fontId="4" numFmtId="0" xfId="0" applyAlignment="1" applyBorder="1" applyFont="1">
      <alignment horizontal="right"/>
    </xf>
    <xf borderId="3" fillId="0" fontId="2" numFmtId="0" xfId="0" applyAlignment="1" applyBorder="1" applyFont="1">
      <alignment horizontal="center"/>
    </xf>
    <xf borderId="6" fillId="4" fontId="4" numFmtId="0" xfId="0" applyAlignment="1" applyBorder="1" applyFont="1">
      <alignment readingOrder="0" shrinkToFit="0" vertical="bottom" wrapText="1"/>
    </xf>
    <xf borderId="5" fillId="4" fontId="4" numFmtId="0" xfId="0" applyAlignment="1" applyBorder="1" applyFont="1">
      <alignment horizontal="right" readingOrder="0" shrinkToFit="0" vertical="bottom" wrapText="1"/>
    </xf>
    <xf borderId="5" fillId="4" fontId="4" numFmtId="4" xfId="0" applyAlignment="1" applyBorder="1" applyFont="1" applyNumberFormat="1">
      <alignment readingOrder="0" shrinkToFit="0" vertical="bottom" wrapText="1"/>
    </xf>
    <xf borderId="5" fillId="4" fontId="4" numFmtId="3" xfId="0" applyAlignment="1" applyBorder="1" applyFont="1" applyNumberFormat="1">
      <alignment horizontal="right" readingOrder="0" shrinkToFit="0" vertical="bottom" wrapText="1"/>
    </xf>
    <xf borderId="6" fillId="4" fontId="4" numFmtId="0" xfId="0" applyAlignment="1" applyBorder="1" applyFont="1">
      <alignment shrinkToFit="0" vertical="bottom" wrapText="1"/>
    </xf>
    <xf borderId="5" fillId="4" fontId="6" numFmtId="0" xfId="0" applyAlignment="1" applyBorder="1" applyFont="1">
      <alignment shrinkToFit="0" vertical="bottom" wrapText="1"/>
    </xf>
    <xf borderId="5" fillId="4" fontId="4" numFmtId="0" xfId="0" applyAlignment="1" applyBorder="1" applyFont="1">
      <alignment horizontal="right" shrinkToFit="0" vertical="bottom" wrapText="1"/>
    </xf>
    <xf borderId="5" fillId="4" fontId="6" numFmtId="0" xfId="0" applyAlignment="1" applyBorder="1" applyFont="1">
      <alignment horizontal="right" shrinkToFit="0" vertical="bottom" wrapText="1"/>
    </xf>
    <xf borderId="0" fillId="0" fontId="5" numFmtId="0" xfId="0" applyAlignment="1" applyFont="1">
      <alignment readingOrder="0"/>
    </xf>
    <xf borderId="1" fillId="4" fontId="4" numFmtId="0" xfId="0" applyAlignment="1" applyBorder="1" applyFont="1">
      <alignment horizontal="right" readingOrder="0" vertical="bottom"/>
    </xf>
    <xf borderId="6" fillId="4" fontId="4" numFmtId="0" xfId="0" applyAlignment="1" applyBorder="1" applyFont="1">
      <alignment horizontal="center" vertical="bottom"/>
    </xf>
    <xf borderId="5" fillId="4" fontId="4" numFmtId="0" xfId="0" applyAlignment="1" applyBorder="1" applyFont="1">
      <alignment horizontal="center" shrinkToFit="0" vertical="bottom" wrapText="1"/>
    </xf>
    <xf borderId="6" fillId="4" fontId="4" numFmtId="0" xfId="0" applyAlignment="1" applyBorder="1" applyFont="1">
      <alignment horizontal="center" readingOrder="0" vertical="bottom"/>
    </xf>
    <xf borderId="1" fillId="4" fontId="5" numFmtId="0" xfId="0" applyAlignment="1" applyBorder="1" applyFont="1">
      <alignment horizontal="center" readingOrder="0" shrinkToFit="0" wrapText="1"/>
    </xf>
    <xf borderId="1" fillId="4" fontId="5" numFmtId="0" xfId="0" applyAlignment="1" applyBorder="1" applyFont="1">
      <alignment readingOrder="0"/>
    </xf>
    <xf borderId="4" fillId="0" fontId="2" numFmtId="0" xfId="0" applyAlignment="1" applyBorder="1" applyFont="1">
      <alignment horizontal="center"/>
    </xf>
    <xf quotePrefix="1" borderId="5" fillId="4" fontId="4" numFmtId="0" xfId="0" applyAlignment="1" applyBorder="1" applyFont="1">
      <alignment horizontal="right" vertical="bottom"/>
    </xf>
    <xf borderId="5" fillId="4" fontId="4" numFmtId="0" xfId="0" applyAlignment="1" applyBorder="1" applyFont="1">
      <alignment horizontal="center" readingOrder="0" shrinkToFit="0" vertical="bottom" wrapText="1"/>
    </xf>
    <xf borderId="0" fillId="4" fontId="5" numFmtId="0" xfId="0" applyAlignment="1" applyFont="1">
      <alignment readingOrder="0"/>
    </xf>
    <xf borderId="5" fillId="4" fontId="4" numFmtId="3" xfId="0" applyAlignment="1" applyBorder="1" applyFont="1" applyNumberFormat="1">
      <alignment horizontal="right" readingOrder="0" vertical="bottom"/>
    </xf>
    <xf borderId="0" fillId="0" fontId="4" numFmtId="0" xfId="0" applyAlignment="1" applyFont="1">
      <alignment shrinkToFit="0" vertical="bottom" wrapText="1"/>
    </xf>
    <xf borderId="5" fillId="0" fontId="4" numFmtId="0" xfId="0" applyAlignment="1" applyBorder="1" applyFont="1">
      <alignment shrinkToFit="0" vertical="bottom" wrapText="1"/>
    </xf>
    <xf borderId="0" fillId="0" fontId="7" numFmtId="0" xfId="0" applyAlignment="1" applyFont="1">
      <alignment horizontal="center" readingOrder="0" vertical="center"/>
    </xf>
    <xf borderId="5" fillId="3" fontId="4" numFmtId="0" xfId="0" applyAlignment="1" applyBorder="1" applyFont="1">
      <alignment vertical="bottom"/>
    </xf>
    <xf borderId="0" fillId="0" fontId="5" numFmtId="0" xfId="0" applyFont="1"/>
    <xf borderId="1" fillId="2" fontId="1" numFmtId="0" xfId="0" applyAlignment="1" applyBorder="1" applyFont="1">
      <alignment horizontal="center"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horizontal="right" vertical="bottom"/>
    </xf>
    <xf borderId="1" fillId="4" fontId="4" numFmtId="3" xfId="0" applyAlignment="1" applyBorder="1" applyFont="1" applyNumberFormat="1">
      <alignment horizontal="right" vertical="bottom"/>
    </xf>
    <xf borderId="5" fillId="4" fontId="4" numFmtId="0" xfId="0" applyAlignment="1" applyBorder="1" applyFont="1">
      <alignment vertical="bottom"/>
    </xf>
    <xf borderId="5" fillId="4" fontId="4" numFmtId="3" xfId="0" applyAlignment="1" applyBorder="1" applyFont="1" applyNumberFormat="1">
      <alignment horizontal="right" vertical="bottom"/>
    </xf>
    <xf borderId="1" fillId="4" fontId="4" numFmtId="0" xfId="0" applyAlignment="1" applyBorder="1" applyFont="1">
      <alignment horizontal="center" vertical="bottom"/>
    </xf>
    <xf borderId="2" fillId="4" fontId="4" numFmtId="0" xfId="0" applyAlignment="1" applyBorder="1" applyFont="1">
      <alignment horizontal="center" shrinkToFit="0" vertical="bottom" wrapText="1"/>
    </xf>
    <xf borderId="2" fillId="4" fontId="4" numFmtId="0" xfId="0" applyAlignment="1" applyBorder="1" applyFont="1">
      <alignment horizontal="right" readingOrder="0" vertical="bottom"/>
    </xf>
    <xf borderId="2" fillId="4" fontId="4" numFmtId="3" xfId="0" applyAlignment="1" applyBorder="1" applyFont="1" applyNumberFormat="1">
      <alignment horizontal="right" vertical="bottom"/>
    </xf>
    <xf borderId="2" fillId="4" fontId="4" numFmtId="0" xfId="0" applyAlignment="1" applyBorder="1" applyFont="1">
      <alignment horizontal="right" vertical="bottom"/>
    </xf>
    <xf borderId="2" fillId="4" fontId="4" numFmtId="0" xfId="0" applyAlignment="1" applyBorder="1" applyFont="1">
      <alignment shrinkToFit="0" vertical="bottom" wrapText="1"/>
    </xf>
    <xf borderId="2" fillId="4" fontId="4" numFmtId="0" xfId="0" applyAlignment="1" applyBorder="1" applyFont="1">
      <alignment horizontal="right" vertical="bottom"/>
    </xf>
    <xf borderId="0" fillId="3" fontId="8" numFmtId="0" xfId="0" applyAlignment="1" applyFont="1">
      <alignment readingOrder="0"/>
    </xf>
    <xf borderId="0" fillId="0" fontId="5" numFmtId="3" xfId="0" applyAlignment="1" applyFont="1" applyNumberFormat="1">
      <alignment readingOrder="0"/>
    </xf>
    <xf borderId="0" fillId="0" fontId="5" numFmtId="0" xfId="0" applyAlignment="1" applyFont="1">
      <alignment readingOrder="0" shrinkToFit="0" wrapText="1"/>
    </xf>
    <xf borderId="4" fillId="3" fontId="2" numFmtId="0" xfId="0" applyAlignment="1" applyBorder="1" applyFont="1">
      <alignment horizontal="center"/>
    </xf>
    <xf borderId="6" fillId="3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22.5"/>
    <col customWidth="1" min="9" max="9" width="12.88"/>
    <col customWidth="1" min="10" max="10" width="12.0"/>
    <col customWidth="1" min="12" max="12" width="5.75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</row>
    <row r="2">
      <c r="A2" s="4" t="s">
        <v>12</v>
      </c>
      <c r="B2" s="5"/>
      <c r="C2" s="5"/>
      <c r="D2" s="5"/>
      <c r="E2" s="5"/>
      <c r="F2" s="5"/>
      <c r="G2" s="6"/>
      <c r="H2" s="7"/>
      <c r="I2" s="7"/>
      <c r="J2" s="7"/>
      <c r="K2" s="7"/>
      <c r="L2" s="7"/>
    </row>
    <row r="3">
      <c r="A3" s="8" t="s">
        <v>13</v>
      </c>
      <c r="B3" s="9" t="s">
        <v>14</v>
      </c>
      <c r="C3" s="9" t="s">
        <v>15</v>
      </c>
      <c r="D3" s="10">
        <v>421.0</v>
      </c>
      <c r="E3" s="10">
        <v>13.0</v>
      </c>
      <c r="F3" s="10">
        <v>392.0</v>
      </c>
      <c r="G3" s="10">
        <v>14.0</v>
      </c>
      <c r="H3" s="10">
        <v>10000.0</v>
      </c>
      <c r="I3" s="11">
        <v>21375.0</v>
      </c>
      <c r="J3" s="10">
        <v>2.7100011E7</v>
      </c>
      <c r="K3" s="11">
        <v>561.0</v>
      </c>
      <c r="L3" s="10">
        <v>33.0</v>
      </c>
    </row>
    <row r="4">
      <c r="A4" s="12" t="s">
        <v>13</v>
      </c>
      <c r="B4" s="13" t="s">
        <v>16</v>
      </c>
      <c r="C4" s="9" t="s">
        <v>15</v>
      </c>
      <c r="D4" s="11">
        <v>421.0</v>
      </c>
      <c r="E4" s="11">
        <v>13.0</v>
      </c>
      <c r="F4" s="11">
        <v>392.0</v>
      </c>
      <c r="G4" s="11">
        <v>3.0</v>
      </c>
      <c r="H4" s="11">
        <v>10000.0</v>
      </c>
      <c r="I4" s="11">
        <v>30770.0</v>
      </c>
      <c r="J4" s="11">
        <v>2.7100009E7</v>
      </c>
      <c r="K4" s="11">
        <v>567.0</v>
      </c>
      <c r="L4" s="11">
        <v>44.0</v>
      </c>
    </row>
    <row r="5">
      <c r="A5" s="8" t="s">
        <v>13</v>
      </c>
      <c r="B5" s="9" t="s">
        <v>17</v>
      </c>
      <c r="C5" s="9" t="s">
        <v>15</v>
      </c>
      <c r="D5" s="10">
        <v>421.0</v>
      </c>
      <c r="E5" s="10">
        <v>13.0</v>
      </c>
      <c r="F5" s="10">
        <v>392.0</v>
      </c>
      <c r="G5" s="10">
        <v>15.0</v>
      </c>
      <c r="H5" s="10">
        <v>10000.0</v>
      </c>
      <c r="I5" s="11">
        <v>21376.0</v>
      </c>
      <c r="J5" s="10">
        <v>2.7100011E7</v>
      </c>
      <c r="K5" s="11">
        <v>571.0</v>
      </c>
      <c r="L5" s="10">
        <v>33.0</v>
      </c>
    </row>
    <row r="6">
      <c r="A6" s="4" t="s">
        <v>18</v>
      </c>
      <c r="B6" s="5"/>
      <c r="C6" s="5"/>
      <c r="D6" s="5"/>
      <c r="E6" s="5"/>
      <c r="F6" s="5"/>
      <c r="G6" s="6"/>
    </row>
    <row r="7">
      <c r="A7" s="8" t="s">
        <v>13</v>
      </c>
      <c r="B7" s="13" t="s">
        <v>19</v>
      </c>
      <c r="C7" s="9" t="s">
        <v>20</v>
      </c>
      <c r="D7" s="10">
        <v>211.0</v>
      </c>
      <c r="E7" s="10">
        <v>12.0</v>
      </c>
      <c r="F7" s="10">
        <v>122.0</v>
      </c>
      <c r="G7" s="10">
        <v>15.0</v>
      </c>
      <c r="H7" s="10">
        <v>10000.0</v>
      </c>
      <c r="I7" s="11">
        <v>21377.0</v>
      </c>
      <c r="J7" s="10">
        <v>2.2100022E7</v>
      </c>
      <c r="K7" s="11">
        <v>572.0</v>
      </c>
      <c r="L7" s="11">
        <v>33.0</v>
      </c>
    </row>
    <row r="8">
      <c r="A8" s="8" t="s">
        <v>13</v>
      </c>
      <c r="B8" s="13" t="s">
        <v>21</v>
      </c>
      <c r="C8" s="9" t="s">
        <v>20</v>
      </c>
      <c r="D8" s="11">
        <v>433.0</v>
      </c>
      <c r="E8" s="10">
        <v>12.0</v>
      </c>
      <c r="F8" s="10">
        <v>362.0</v>
      </c>
      <c r="G8" s="11">
        <v>5.0</v>
      </c>
      <c r="H8" s="10">
        <v>10000.0</v>
      </c>
      <c r="I8" s="11">
        <v>30775.0</v>
      </c>
      <c r="J8" s="10">
        <v>2.2100022E7</v>
      </c>
      <c r="K8" s="11">
        <v>573.0</v>
      </c>
      <c r="L8" s="11">
        <v>44.0</v>
      </c>
    </row>
    <row r="9">
      <c r="A9" s="8" t="s">
        <v>13</v>
      </c>
      <c r="B9" s="13" t="s">
        <v>22</v>
      </c>
      <c r="C9" s="9" t="s">
        <v>20</v>
      </c>
      <c r="D9" s="11">
        <v>211.0</v>
      </c>
      <c r="E9" s="10">
        <v>12.0</v>
      </c>
      <c r="F9" s="11">
        <v>128.0</v>
      </c>
      <c r="G9" s="10">
        <v>15.0</v>
      </c>
      <c r="H9" s="10">
        <v>10000.0</v>
      </c>
      <c r="I9" s="11">
        <v>21378.0</v>
      </c>
      <c r="J9" s="10">
        <v>2.2100022E7</v>
      </c>
      <c r="K9" s="11">
        <v>518.0</v>
      </c>
      <c r="L9" s="10">
        <v>31.0</v>
      </c>
    </row>
    <row r="10">
      <c r="A10" s="12" t="s">
        <v>13</v>
      </c>
      <c r="B10" s="13" t="s">
        <v>23</v>
      </c>
      <c r="C10" s="9" t="s">
        <v>20</v>
      </c>
      <c r="D10" s="10">
        <v>211.0</v>
      </c>
      <c r="E10" s="10">
        <v>12.0</v>
      </c>
      <c r="F10" s="10">
        <v>122.0</v>
      </c>
      <c r="G10" s="11">
        <v>15.0</v>
      </c>
      <c r="H10" s="11">
        <v>10000.0</v>
      </c>
      <c r="I10" s="11">
        <v>21379.0</v>
      </c>
      <c r="J10" s="10">
        <v>2.2100022E7</v>
      </c>
      <c r="K10" s="11">
        <v>576.0</v>
      </c>
      <c r="L10" s="11">
        <v>33.0</v>
      </c>
    </row>
    <row r="11">
      <c r="A11" s="12" t="s">
        <v>13</v>
      </c>
      <c r="B11" s="13" t="s">
        <v>24</v>
      </c>
      <c r="C11" s="13" t="s">
        <v>25</v>
      </c>
      <c r="D11" s="11">
        <v>451.0</v>
      </c>
      <c r="E11" s="11">
        <v>12.0</v>
      </c>
      <c r="F11" s="11">
        <v>364.0</v>
      </c>
      <c r="G11" s="11">
        <v>15.0</v>
      </c>
      <c r="H11" s="11">
        <v>10000.0</v>
      </c>
      <c r="I11" s="11">
        <v>30969.0</v>
      </c>
      <c r="J11" s="11" t="s">
        <v>26</v>
      </c>
      <c r="K11" s="11">
        <v>736.0</v>
      </c>
      <c r="L11" s="11">
        <v>44.0</v>
      </c>
    </row>
    <row r="12">
      <c r="A12" s="8" t="s">
        <v>13</v>
      </c>
      <c r="B12" s="13" t="s">
        <v>27</v>
      </c>
      <c r="C12" s="9" t="s">
        <v>20</v>
      </c>
      <c r="D12" s="10">
        <v>431.0</v>
      </c>
      <c r="E12" s="10">
        <v>12.0</v>
      </c>
      <c r="F12" s="10">
        <v>362.0</v>
      </c>
      <c r="G12" s="10">
        <v>15.0</v>
      </c>
      <c r="H12" s="10">
        <v>10000.0</v>
      </c>
      <c r="I12" s="11">
        <v>21380.0</v>
      </c>
      <c r="J12" s="10">
        <v>2.2100022E7</v>
      </c>
      <c r="K12" s="11">
        <v>578.0</v>
      </c>
      <c r="L12" s="10">
        <v>33.0</v>
      </c>
    </row>
    <row r="13">
      <c r="A13" s="4" t="s">
        <v>28</v>
      </c>
      <c r="B13" s="5"/>
      <c r="C13" s="5"/>
      <c r="D13" s="5"/>
      <c r="E13" s="5"/>
      <c r="F13" s="5"/>
      <c r="G13" s="6"/>
    </row>
    <row r="14">
      <c r="A14" s="8" t="s">
        <v>13</v>
      </c>
      <c r="B14" s="14" t="s">
        <v>29</v>
      </c>
      <c r="C14" s="9" t="s">
        <v>30</v>
      </c>
      <c r="D14" s="11">
        <v>634.0</v>
      </c>
      <c r="E14" s="10">
        <v>10.0</v>
      </c>
      <c r="F14" s="11">
        <v>573.0</v>
      </c>
      <c r="G14" s="10">
        <v>15.0</v>
      </c>
      <c r="H14" s="10">
        <v>10000.0</v>
      </c>
      <c r="I14" s="11">
        <v>30782.0</v>
      </c>
      <c r="J14" s="11">
        <v>2.4200934E7</v>
      </c>
      <c r="K14" s="11">
        <v>580.0</v>
      </c>
      <c r="L14" s="10">
        <v>33.0</v>
      </c>
    </row>
    <row r="15">
      <c r="A15" s="8" t="s">
        <v>13</v>
      </c>
      <c r="B15" s="9" t="s">
        <v>31</v>
      </c>
      <c r="C15" s="9" t="s">
        <v>30</v>
      </c>
      <c r="D15" s="10">
        <v>631.0</v>
      </c>
      <c r="E15" s="10">
        <v>10.0</v>
      </c>
      <c r="F15" s="10">
        <v>302.0</v>
      </c>
      <c r="G15" s="10">
        <v>15.0</v>
      </c>
      <c r="H15" s="10">
        <v>10000.0</v>
      </c>
      <c r="I15" s="11">
        <v>30784.0</v>
      </c>
      <c r="J15" s="11">
        <v>2.4200934E7</v>
      </c>
      <c r="K15" s="11">
        <v>582.0</v>
      </c>
      <c r="L15" s="10">
        <v>44.0</v>
      </c>
    </row>
    <row r="16">
      <c r="A16" s="8" t="s">
        <v>13</v>
      </c>
      <c r="B16" s="9" t="s">
        <v>32</v>
      </c>
      <c r="C16" s="9" t="s">
        <v>30</v>
      </c>
      <c r="D16" s="10">
        <v>632.0</v>
      </c>
      <c r="E16" s="10">
        <v>10.0</v>
      </c>
      <c r="F16" s="10">
        <v>301.0</v>
      </c>
      <c r="G16" s="10">
        <v>15.0</v>
      </c>
      <c r="H16" s="10">
        <v>10000.0</v>
      </c>
      <c r="I16" s="11">
        <v>21381.0</v>
      </c>
      <c r="J16" s="11">
        <v>2.4200934E7</v>
      </c>
      <c r="K16" s="11">
        <v>584.0</v>
      </c>
      <c r="L16" s="10">
        <v>33.0</v>
      </c>
    </row>
    <row r="17">
      <c r="A17" s="4" t="s">
        <v>33</v>
      </c>
      <c r="B17" s="5"/>
      <c r="C17" s="5"/>
      <c r="D17" s="5"/>
      <c r="E17" s="5"/>
      <c r="F17" s="5"/>
      <c r="G17" s="6"/>
    </row>
    <row r="18">
      <c r="A18" s="8" t="s">
        <v>13</v>
      </c>
      <c r="B18" s="9" t="s">
        <v>34</v>
      </c>
      <c r="C18" s="9" t="s">
        <v>30</v>
      </c>
      <c r="D18" s="11">
        <v>633.0</v>
      </c>
      <c r="E18" s="10">
        <v>10.0</v>
      </c>
      <c r="F18" s="11">
        <v>122.0</v>
      </c>
      <c r="G18" s="10">
        <v>15.0</v>
      </c>
      <c r="H18" s="10">
        <v>10000.0</v>
      </c>
      <c r="I18" s="11">
        <v>30790.0</v>
      </c>
      <c r="J18" s="11">
        <v>2.4200134E7</v>
      </c>
      <c r="K18" s="11">
        <v>589.0</v>
      </c>
      <c r="L18" s="10">
        <v>44.0</v>
      </c>
    </row>
    <row r="19">
      <c r="A19" s="15" t="s">
        <v>13</v>
      </c>
      <c r="B19" s="16" t="s">
        <v>35</v>
      </c>
      <c r="C19" s="17" t="s">
        <v>36</v>
      </c>
      <c r="D19" s="18">
        <v>256.0</v>
      </c>
      <c r="E19" s="18">
        <v>4.0</v>
      </c>
      <c r="F19" s="18">
        <v>131.0</v>
      </c>
      <c r="G19" s="18">
        <v>15.0</v>
      </c>
      <c r="H19" s="11">
        <v>10000.0</v>
      </c>
      <c r="I19" s="11">
        <v>21382.0</v>
      </c>
      <c r="J19" s="11">
        <v>3.0100002E7</v>
      </c>
      <c r="K19" s="11">
        <v>590.0</v>
      </c>
      <c r="L19" s="11">
        <v>33.0</v>
      </c>
    </row>
    <row r="20">
      <c r="A20" s="19" t="s">
        <v>13</v>
      </c>
      <c r="B20" s="20" t="s">
        <v>37</v>
      </c>
      <c r="C20" s="9" t="s">
        <v>30</v>
      </c>
      <c r="D20" s="21">
        <v>631.0</v>
      </c>
      <c r="E20" s="21">
        <v>10.0</v>
      </c>
      <c r="F20" s="21">
        <v>301.0</v>
      </c>
      <c r="G20" s="21">
        <v>15.0</v>
      </c>
      <c r="H20" s="10">
        <v>10000.0</v>
      </c>
      <c r="I20" s="11">
        <v>21383.0</v>
      </c>
      <c r="J20" s="11">
        <v>2.4200904E7</v>
      </c>
      <c r="K20" s="11">
        <v>591.0</v>
      </c>
      <c r="L20" s="10">
        <v>33.0</v>
      </c>
    </row>
    <row r="21">
      <c r="A21" s="4" t="s">
        <v>38</v>
      </c>
      <c r="B21" s="5"/>
      <c r="C21" s="5"/>
      <c r="D21" s="5"/>
      <c r="E21" s="5"/>
      <c r="F21" s="5"/>
      <c r="G21" s="6"/>
    </row>
    <row r="22">
      <c r="A22" s="8" t="s">
        <v>13</v>
      </c>
      <c r="B22" s="9" t="s">
        <v>39</v>
      </c>
      <c r="C22" s="9" t="s">
        <v>40</v>
      </c>
      <c r="D22" s="10">
        <v>135.0</v>
      </c>
      <c r="E22" s="10">
        <v>14.0</v>
      </c>
      <c r="F22" s="10">
        <v>422.0</v>
      </c>
      <c r="G22" s="10">
        <v>15.0</v>
      </c>
      <c r="H22" s="10">
        <v>10000.0</v>
      </c>
      <c r="I22" s="11">
        <v>21384.0</v>
      </c>
      <c r="J22" s="10">
        <v>4.7100006E7</v>
      </c>
      <c r="K22" s="11">
        <v>592.0</v>
      </c>
      <c r="L22" s="10">
        <v>33.0</v>
      </c>
    </row>
    <row r="23">
      <c r="A23" s="22" t="s">
        <v>41</v>
      </c>
      <c r="B23" s="5"/>
      <c r="C23" s="5"/>
      <c r="D23" s="5"/>
      <c r="E23" s="5"/>
      <c r="F23" s="5"/>
      <c r="G23" s="6"/>
    </row>
    <row r="24">
      <c r="A24" s="8" t="s">
        <v>13</v>
      </c>
      <c r="B24" s="9" t="s">
        <v>42</v>
      </c>
      <c r="C24" s="9" t="s">
        <v>20</v>
      </c>
      <c r="D24" s="10">
        <v>431.0</v>
      </c>
      <c r="E24" s="10">
        <v>12.0</v>
      </c>
      <c r="F24" s="10">
        <v>362.0</v>
      </c>
      <c r="G24" s="10">
        <v>15.0</v>
      </c>
      <c r="H24" s="10">
        <v>10000.0</v>
      </c>
      <c r="I24" s="11">
        <v>21385.0</v>
      </c>
      <c r="J24" s="10">
        <v>2.2100022E7</v>
      </c>
      <c r="K24" s="11">
        <v>593.0</v>
      </c>
      <c r="L24" s="10">
        <v>33.0</v>
      </c>
    </row>
    <row r="25">
      <c r="A25" s="23" t="s">
        <v>13</v>
      </c>
      <c r="B25" s="13" t="s">
        <v>43</v>
      </c>
      <c r="C25" s="13" t="s">
        <v>44</v>
      </c>
      <c r="D25" s="24">
        <v>521.0</v>
      </c>
      <c r="E25" s="24">
        <v>6.0</v>
      </c>
      <c r="F25" s="24">
        <v>181.0</v>
      </c>
      <c r="G25" s="24">
        <v>15.0</v>
      </c>
      <c r="H25" s="25">
        <v>10000.0</v>
      </c>
      <c r="I25" s="26">
        <v>30972.0</v>
      </c>
      <c r="J25" s="24">
        <v>1.0100002E7</v>
      </c>
      <c r="K25" s="24">
        <v>738.0</v>
      </c>
      <c r="L25" s="24">
        <v>44.0</v>
      </c>
    </row>
    <row r="26">
      <c r="A26" s="27" t="s">
        <v>13</v>
      </c>
      <c r="B26" s="9" t="s">
        <v>45</v>
      </c>
      <c r="C26" s="28" t="s">
        <v>46</v>
      </c>
      <c r="D26" s="29">
        <v>131.0</v>
      </c>
      <c r="E26" s="24">
        <v>14.0</v>
      </c>
      <c r="F26" s="24">
        <v>422.0</v>
      </c>
      <c r="G26" s="29">
        <v>15.0</v>
      </c>
      <c r="H26" s="25">
        <v>10000.0</v>
      </c>
      <c r="I26" s="26">
        <v>30791.0</v>
      </c>
      <c r="J26" s="30">
        <v>4.7100009E7</v>
      </c>
      <c r="K26" s="24">
        <v>594.0</v>
      </c>
      <c r="L26" s="24">
        <v>44.0</v>
      </c>
    </row>
    <row r="27">
      <c r="A27" s="8" t="s">
        <v>13</v>
      </c>
      <c r="B27" s="13" t="s">
        <v>47</v>
      </c>
      <c r="C27" s="9" t="s">
        <v>40</v>
      </c>
      <c r="D27" s="10">
        <v>131.0</v>
      </c>
      <c r="E27" s="10">
        <v>14.0</v>
      </c>
      <c r="F27" s="10">
        <v>422.0</v>
      </c>
      <c r="G27" s="10">
        <v>15.0</v>
      </c>
      <c r="H27" s="10">
        <v>10000.0</v>
      </c>
      <c r="I27" s="11">
        <v>30792.0</v>
      </c>
      <c r="J27" s="10">
        <v>4.7100009E7</v>
      </c>
      <c r="K27" s="11">
        <v>595.0</v>
      </c>
      <c r="L27" s="10">
        <v>44.0</v>
      </c>
    </row>
    <row r="28">
      <c r="A28" s="12" t="s">
        <v>13</v>
      </c>
      <c r="B28" s="13" t="s">
        <v>48</v>
      </c>
      <c r="C28" s="13" t="s">
        <v>30</v>
      </c>
      <c r="D28" s="11">
        <v>631.0</v>
      </c>
      <c r="E28" s="11">
        <v>10.0</v>
      </c>
      <c r="F28" s="11">
        <v>302.0</v>
      </c>
      <c r="G28" s="11">
        <v>15.0</v>
      </c>
      <c r="H28" s="11">
        <v>10000.0</v>
      </c>
      <c r="I28" s="11">
        <v>30793.0</v>
      </c>
      <c r="J28" s="11">
        <v>2.4200904E7</v>
      </c>
      <c r="K28" s="11">
        <v>596.0</v>
      </c>
      <c r="L28" s="11">
        <v>44.0</v>
      </c>
      <c r="M28" s="31" t="s">
        <v>49</v>
      </c>
    </row>
    <row r="29">
      <c r="A29" s="12" t="s">
        <v>13</v>
      </c>
      <c r="B29" s="13" t="s">
        <v>50</v>
      </c>
      <c r="C29" s="13" t="s">
        <v>30</v>
      </c>
      <c r="D29" s="11">
        <v>631.0</v>
      </c>
      <c r="E29" s="11">
        <v>10.0</v>
      </c>
      <c r="F29" s="11">
        <v>302.0</v>
      </c>
      <c r="G29" s="11">
        <v>15.0</v>
      </c>
      <c r="H29" s="11">
        <v>10000.0</v>
      </c>
      <c r="I29" s="11">
        <v>30794.0</v>
      </c>
      <c r="J29" s="11">
        <v>2.4200904E7</v>
      </c>
      <c r="K29" s="11">
        <v>597.0</v>
      </c>
      <c r="L29" s="11">
        <v>44.0</v>
      </c>
      <c r="M29" s="31" t="s">
        <v>49</v>
      </c>
    </row>
    <row r="30">
      <c r="A30" s="12" t="s">
        <v>13</v>
      </c>
      <c r="B30" s="13" t="s">
        <v>51</v>
      </c>
      <c r="C30" s="9" t="s">
        <v>40</v>
      </c>
      <c r="D30" s="11">
        <v>131.0</v>
      </c>
      <c r="E30" s="11">
        <v>14.0</v>
      </c>
      <c r="F30" s="11">
        <v>422.0</v>
      </c>
      <c r="G30" s="11">
        <v>15.0</v>
      </c>
      <c r="H30" s="11">
        <v>10000.0</v>
      </c>
      <c r="I30" s="11">
        <v>21386.0</v>
      </c>
      <c r="J30" s="10">
        <v>4.7100009E7</v>
      </c>
      <c r="K30" s="11">
        <v>598.0</v>
      </c>
      <c r="L30" s="11">
        <v>33.0</v>
      </c>
    </row>
    <row r="31">
      <c r="A31" s="22" t="s">
        <v>52</v>
      </c>
      <c r="B31" s="5"/>
      <c r="C31" s="5"/>
      <c r="D31" s="5"/>
      <c r="E31" s="5"/>
      <c r="F31" s="5"/>
      <c r="G31" s="6"/>
      <c r="H31" s="7"/>
      <c r="I31" s="7"/>
      <c r="J31" s="7"/>
      <c r="K31" s="7"/>
      <c r="L31" s="7"/>
    </row>
    <row r="32">
      <c r="A32" s="12" t="s">
        <v>13</v>
      </c>
      <c r="B32" s="13" t="s">
        <v>53</v>
      </c>
      <c r="C32" s="9" t="s">
        <v>40</v>
      </c>
      <c r="D32" s="11">
        <v>141.0</v>
      </c>
      <c r="E32" s="11">
        <v>8.0</v>
      </c>
      <c r="F32" s="11">
        <v>244.0</v>
      </c>
      <c r="G32" s="11">
        <v>15.0</v>
      </c>
      <c r="H32" s="32">
        <v>10000.0</v>
      </c>
      <c r="I32" s="32">
        <v>21387.0</v>
      </c>
      <c r="J32" s="32">
        <v>4.7100013E7</v>
      </c>
      <c r="K32" s="32">
        <v>599.0</v>
      </c>
      <c r="L32" s="32">
        <v>33.0</v>
      </c>
    </row>
    <row r="33">
      <c r="A33" s="12" t="s">
        <v>13</v>
      </c>
      <c r="B33" s="13" t="s">
        <v>54</v>
      </c>
      <c r="C33" s="9" t="s">
        <v>40</v>
      </c>
      <c r="D33" s="11">
        <v>141.0</v>
      </c>
      <c r="E33" s="11">
        <v>8.0</v>
      </c>
      <c r="F33" s="11">
        <v>244.0</v>
      </c>
      <c r="G33" s="11">
        <v>6.0</v>
      </c>
      <c r="H33" s="32">
        <v>10000.0</v>
      </c>
      <c r="I33" s="32">
        <v>30795.0</v>
      </c>
      <c r="J33" s="32">
        <v>4.7100013E7</v>
      </c>
      <c r="K33" s="32">
        <v>600.0</v>
      </c>
      <c r="L33" s="32">
        <v>44.0</v>
      </c>
    </row>
    <row r="34">
      <c r="A34" s="12" t="s">
        <v>13</v>
      </c>
      <c r="B34" s="13" t="s">
        <v>55</v>
      </c>
      <c r="C34" s="13" t="s">
        <v>25</v>
      </c>
      <c r="D34" s="11">
        <v>451.0</v>
      </c>
      <c r="E34" s="11">
        <v>12.0</v>
      </c>
      <c r="F34" s="11">
        <v>364.0</v>
      </c>
      <c r="G34" s="11">
        <v>15.0</v>
      </c>
      <c r="H34" s="11">
        <v>10000.0</v>
      </c>
      <c r="I34" s="11">
        <v>21395.0</v>
      </c>
      <c r="J34" s="11">
        <v>3.1200001E7</v>
      </c>
      <c r="K34" s="11">
        <v>745.0</v>
      </c>
      <c r="L34" s="11">
        <v>33.0</v>
      </c>
    </row>
    <row r="35">
      <c r="A35" s="8" t="s">
        <v>13</v>
      </c>
      <c r="B35" s="9" t="s">
        <v>56</v>
      </c>
      <c r="C35" s="9" t="s">
        <v>40</v>
      </c>
      <c r="D35" s="10">
        <v>141.0</v>
      </c>
      <c r="E35" s="10">
        <v>8.0</v>
      </c>
      <c r="F35" s="10">
        <v>244.0</v>
      </c>
      <c r="G35" s="10">
        <v>15.0</v>
      </c>
      <c r="H35" s="10">
        <v>10000.0</v>
      </c>
      <c r="I35" s="11">
        <v>21388.0</v>
      </c>
      <c r="J35" s="32">
        <v>4.7100013E7</v>
      </c>
      <c r="K35" s="11">
        <v>601.0</v>
      </c>
      <c r="L35" s="10">
        <v>33.0</v>
      </c>
    </row>
    <row r="36">
      <c r="A36" s="22" t="s">
        <v>57</v>
      </c>
      <c r="B36" s="5"/>
      <c r="C36" s="5"/>
      <c r="D36" s="5"/>
      <c r="E36" s="5"/>
      <c r="F36" s="5"/>
      <c r="G36" s="6"/>
      <c r="H36" s="7"/>
      <c r="I36" s="7"/>
      <c r="J36" s="7"/>
      <c r="K36" s="7"/>
      <c r="L36" s="7"/>
    </row>
    <row r="37">
      <c r="A37" s="33" t="s">
        <v>13</v>
      </c>
      <c r="B37" s="34" t="s">
        <v>58</v>
      </c>
      <c r="C37" s="9" t="s">
        <v>40</v>
      </c>
      <c r="D37" s="10">
        <v>135.0</v>
      </c>
      <c r="E37" s="10">
        <v>14.0</v>
      </c>
      <c r="F37" s="10">
        <v>422.0</v>
      </c>
      <c r="G37" s="10">
        <v>15.0</v>
      </c>
      <c r="H37" s="10">
        <v>10000.0</v>
      </c>
      <c r="I37" s="11">
        <v>21389.0</v>
      </c>
      <c r="J37" s="10">
        <v>4.7100005E7</v>
      </c>
      <c r="K37" s="11">
        <v>602.0</v>
      </c>
      <c r="L37" s="10">
        <v>33.0</v>
      </c>
    </row>
    <row r="38">
      <c r="A38" s="33" t="s">
        <v>13</v>
      </c>
      <c r="B38" s="34" t="s">
        <v>59</v>
      </c>
      <c r="C38" s="9" t="s">
        <v>60</v>
      </c>
      <c r="D38" s="10">
        <v>521.0</v>
      </c>
      <c r="E38" s="10">
        <v>6.0</v>
      </c>
      <c r="F38" s="10">
        <v>122.0</v>
      </c>
      <c r="G38" s="11">
        <v>15.0</v>
      </c>
      <c r="H38" s="10">
        <v>10000.0</v>
      </c>
      <c r="I38" s="11">
        <v>30796.0</v>
      </c>
      <c r="J38" s="10">
        <v>1.0100007E7</v>
      </c>
      <c r="K38" s="11">
        <v>603.0</v>
      </c>
      <c r="L38" s="10">
        <v>33.0</v>
      </c>
    </row>
    <row r="39">
      <c r="A39" s="33" t="s">
        <v>13</v>
      </c>
      <c r="B39" s="34" t="s">
        <v>61</v>
      </c>
      <c r="C39" s="9" t="s">
        <v>40</v>
      </c>
      <c r="D39" s="10">
        <v>135.0</v>
      </c>
      <c r="E39" s="10">
        <v>14.0</v>
      </c>
      <c r="F39" s="10">
        <v>422.0</v>
      </c>
      <c r="G39" s="10">
        <v>15.0</v>
      </c>
      <c r="H39" s="10">
        <v>10000.0</v>
      </c>
      <c r="I39" s="11">
        <v>21390.0</v>
      </c>
      <c r="J39" s="10">
        <v>4.7100005E7</v>
      </c>
      <c r="K39" s="11">
        <v>604.0</v>
      </c>
      <c r="L39" s="10">
        <v>33.0</v>
      </c>
    </row>
    <row r="40">
      <c r="A40" s="35" t="s">
        <v>13</v>
      </c>
      <c r="B40" s="36" t="s">
        <v>62</v>
      </c>
      <c r="C40" s="13" t="s">
        <v>63</v>
      </c>
      <c r="D40" s="11">
        <v>252.0</v>
      </c>
      <c r="E40" s="11">
        <v>26.0</v>
      </c>
      <c r="F40" s="11">
        <v>782.0</v>
      </c>
      <c r="G40" s="11">
        <v>15.0</v>
      </c>
      <c r="H40" s="11">
        <v>10000.0</v>
      </c>
      <c r="I40" s="11">
        <v>21396.0</v>
      </c>
      <c r="J40" s="37">
        <v>4.3100001E7</v>
      </c>
      <c r="K40" s="11">
        <v>748.0</v>
      </c>
      <c r="L40" s="11">
        <v>33.0</v>
      </c>
    </row>
    <row r="41">
      <c r="A41" s="33" t="s">
        <v>13</v>
      </c>
      <c r="B41" s="34" t="s">
        <v>64</v>
      </c>
      <c r="C41" s="9" t="s">
        <v>40</v>
      </c>
      <c r="D41" s="10">
        <v>133.0</v>
      </c>
      <c r="E41" s="10">
        <v>14.0</v>
      </c>
      <c r="F41" s="10">
        <v>422.0</v>
      </c>
      <c r="G41" s="10">
        <v>15.0</v>
      </c>
      <c r="H41" s="10">
        <v>10000.0</v>
      </c>
      <c r="I41" s="11">
        <v>21391.0</v>
      </c>
      <c r="J41" s="11">
        <v>4.7100011E7</v>
      </c>
      <c r="K41" s="11">
        <v>605.0</v>
      </c>
      <c r="L41" s="10">
        <v>33.0</v>
      </c>
    </row>
    <row r="42">
      <c r="A42" s="38" t="s">
        <v>65</v>
      </c>
      <c r="B42" s="5"/>
      <c r="C42" s="5"/>
      <c r="D42" s="5"/>
      <c r="E42" s="5"/>
      <c r="F42" s="5"/>
      <c r="G42" s="6"/>
      <c r="H42" s="7"/>
      <c r="I42" s="7"/>
      <c r="J42" s="7"/>
      <c r="K42" s="7"/>
      <c r="L42" s="7"/>
    </row>
    <row r="43">
      <c r="A43" s="8" t="s">
        <v>13</v>
      </c>
      <c r="B43" s="9" t="s">
        <v>66</v>
      </c>
      <c r="C43" s="9" t="s">
        <v>67</v>
      </c>
      <c r="D43" s="10">
        <v>111.0</v>
      </c>
      <c r="E43" s="10">
        <v>16.0</v>
      </c>
      <c r="F43" s="10">
        <v>482.0</v>
      </c>
      <c r="G43" s="10">
        <v>15.0</v>
      </c>
      <c r="H43" s="10">
        <v>10000.0</v>
      </c>
      <c r="I43" s="11">
        <v>30797.0</v>
      </c>
      <c r="J43" s="10">
        <v>4.3100001E7</v>
      </c>
      <c r="K43" s="11">
        <v>606.0</v>
      </c>
      <c r="L43" s="10">
        <v>44.0</v>
      </c>
    </row>
    <row r="44">
      <c r="A44" s="8" t="s">
        <v>13</v>
      </c>
      <c r="B44" s="13" t="s">
        <v>68</v>
      </c>
      <c r="C44" s="9" t="s">
        <v>67</v>
      </c>
      <c r="D44" s="10">
        <v>111.0</v>
      </c>
      <c r="E44" s="10">
        <v>16.0</v>
      </c>
      <c r="F44" s="10">
        <v>482.0</v>
      </c>
      <c r="G44" s="10">
        <v>15.0</v>
      </c>
      <c r="H44" s="10">
        <v>10000.0</v>
      </c>
      <c r="I44" s="11">
        <v>30798.0</v>
      </c>
      <c r="J44" s="10">
        <v>4.3100001E7</v>
      </c>
      <c r="K44" s="11">
        <v>607.0</v>
      </c>
      <c r="L44" s="10">
        <v>33.0</v>
      </c>
    </row>
    <row r="45">
      <c r="A45" s="8" t="s">
        <v>13</v>
      </c>
      <c r="B45" s="9" t="s">
        <v>69</v>
      </c>
      <c r="C45" s="9" t="s">
        <v>67</v>
      </c>
      <c r="D45" s="10">
        <v>111.0</v>
      </c>
      <c r="E45" s="10">
        <v>16.0</v>
      </c>
      <c r="F45" s="10">
        <v>482.0</v>
      </c>
      <c r="G45" s="10">
        <v>3.0</v>
      </c>
      <c r="H45" s="10">
        <v>10000.0</v>
      </c>
      <c r="I45" s="11">
        <v>30799.0</v>
      </c>
      <c r="J45" s="10">
        <v>4.3100001E7</v>
      </c>
      <c r="K45" s="11">
        <v>608.0</v>
      </c>
      <c r="L45" s="10">
        <v>44.0</v>
      </c>
    </row>
    <row r="46">
      <c r="A46" s="22" t="s">
        <v>70</v>
      </c>
      <c r="B46" s="5"/>
      <c r="C46" s="5"/>
      <c r="D46" s="5"/>
      <c r="E46" s="5"/>
      <c r="F46" s="5"/>
      <c r="G46" s="6"/>
      <c r="H46" s="7"/>
      <c r="I46" s="7"/>
      <c r="J46" s="7"/>
      <c r="K46" s="7"/>
      <c r="L46" s="7"/>
    </row>
    <row r="47">
      <c r="A47" s="8" t="s">
        <v>13</v>
      </c>
      <c r="B47" s="13" t="s">
        <v>71</v>
      </c>
      <c r="C47" s="9" t="s">
        <v>30</v>
      </c>
      <c r="D47" s="10">
        <v>631.0</v>
      </c>
      <c r="E47" s="10">
        <v>10.0</v>
      </c>
      <c r="F47" s="10">
        <v>302.0</v>
      </c>
      <c r="G47" s="39" t="s">
        <v>72</v>
      </c>
      <c r="H47" s="10">
        <v>10000.0</v>
      </c>
      <c r="I47" s="11">
        <v>30800.0</v>
      </c>
      <c r="J47" s="10">
        <v>2.4200904E7</v>
      </c>
      <c r="K47" s="11">
        <v>609.0</v>
      </c>
      <c r="L47" s="10">
        <v>44.0</v>
      </c>
    </row>
    <row r="48">
      <c r="A48" s="8" t="s">
        <v>13</v>
      </c>
      <c r="B48" s="9" t="s">
        <v>73</v>
      </c>
      <c r="C48" s="9" t="s">
        <v>20</v>
      </c>
      <c r="D48" s="10">
        <v>431.0</v>
      </c>
      <c r="E48" s="10">
        <v>12.0</v>
      </c>
      <c r="F48" s="10">
        <v>362.0</v>
      </c>
      <c r="G48" s="10">
        <v>15.0</v>
      </c>
      <c r="H48" s="10">
        <v>10000.0</v>
      </c>
      <c r="I48" s="11">
        <v>21392.0</v>
      </c>
      <c r="J48" s="11">
        <v>2.2100022E7</v>
      </c>
      <c r="K48" s="11">
        <v>610.0</v>
      </c>
      <c r="L48" s="10">
        <v>33.0</v>
      </c>
    </row>
    <row r="49">
      <c r="A49" s="38" t="s">
        <v>74</v>
      </c>
      <c r="B49" s="5"/>
      <c r="C49" s="5"/>
      <c r="D49" s="5"/>
      <c r="E49" s="5"/>
      <c r="F49" s="5"/>
      <c r="G49" s="6"/>
      <c r="H49" s="7"/>
      <c r="I49" s="7"/>
      <c r="J49" s="7"/>
      <c r="K49" s="7"/>
      <c r="L49" s="7"/>
    </row>
    <row r="50">
      <c r="A50" s="8" t="s">
        <v>13</v>
      </c>
      <c r="B50" s="9" t="s">
        <v>75</v>
      </c>
      <c r="C50" s="13" t="s">
        <v>46</v>
      </c>
      <c r="D50" s="11">
        <v>123.0</v>
      </c>
      <c r="E50" s="10">
        <v>8.0</v>
      </c>
      <c r="F50" s="11">
        <v>243.0</v>
      </c>
      <c r="G50" s="10">
        <v>15.0</v>
      </c>
      <c r="H50" s="10">
        <v>10000.0</v>
      </c>
      <c r="I50" s="11">
        <v>30989.0</v>
      </c>
      <c r="J50" s="11">
        <v>4.7100013E7</v>
      </c>
      <c r="K50" s="11">
        <v>753.0</v>
      </c>
      <c r="L50" s="10">
        <v>44.0</v>
      </c>
    </row>
    <row r="51">
      <c r="A51" s="22" t="s">
        <v>76</v>
      </c>
      <c r="B51" s="5"/>
      <c r="C51" s="5"/>
      <c r="D51" s="5"/>
      <c r="E51" s="5"/>
      <c r="F51" s="5"/>
      <c r="G51" s="6"/>
      <c r="H51" s="7"/>
      <c r="I51" s="7"/>
      <c r="J51" s="7"/>
      <c r="K51" s="7"/>
      <c r="L51" s="7"/>
    </row>
    <row r="52">
      <c r="A52" s="8" t="s">
        <v>13</v>
      </c>
      <c r="B52" s="9" t="s">
        <v>77</v>
      </c>
      <c r="C52" s="9" t="s">
        <v>40</v>
      </c>
      <c r="D52" s="10">
        <v>135.0</v>
      </c>
      <c r="E52" s="10">
        <v>14.0</v>
      </c>
      <c r="F52" s="10">
        <v>243.0</v>
      </c>
      <c r="G52" s="10">
        <v>15.0</v>
      </c>
      <c r="H52" s="10">
        <v>10000.0</v>
      </c>
      <c r="I52" s="11">
        <v>30801.0</v>
      </c>
      <c r="J52" s="10">
        <v>4.7100005E7</v>
      </c>
      <c r="K52" s="11">
        <v>611.0</v>
      </c>
      <c r="L52" s="10">
        <v>33.0</v>
      </c>
    </row>
    <row r="53">
      <c r="A53" s="22" t="s">
        <v>78</v>
      </c>
      <c r="B53" s="5"/>
      <c r="C53" s="5"/>
      <c r="D53" s="5"/>
      <c r="E53" s="5"/>
      <c r="F53" s="5"/>
      <c r="G53" s="6"/>
      <c r="H53" s="7"/>
      <c r="I53" s="7"/>
      <c r="J53" s="7"/>
      <c r="K53" s="7"/>
      <c r="L53" s="7"/>
    </row>
    <row r="54">
      <c r="A54" s="8" t="s">
        <v>13</v>
      </c>
      <c r="B54" s="34" t="s">
        <v>79</v>
      </c>
      <c r="C54" s="9" t="s">
        <v>40</v>
      </c>
      <c r="D54" s="11">
        <v>135.0</v>
      </c>
      <c r="E54" s="11">
        <v>14.0</v>
      </c>
      <c r="F54" s="10">
        <v>241.0</v>
      </c>
      <c r="G54" s="10">
        <v>15.0</v>
      </c>
      <c r="H54" s="10">
        <v>10000.0</v>
      </c>
      <c r="I54" s="11">
        <v>30802.0</v>
      </c>
      <c r="J54" s="10">
        <v>4.7100006E7</v>
      </c>
      <c r="K54" s="11">
        <v>612.0</v>
      </c>
      <c r="L54" s="10">
        <v>44.0</v>
      </c>
    </row>
    <row r="55">
      <c r="A55" s="22" t="s">
        <v>80</v>
      </c>
      <c r="B55" s="5"/>
      <c r="C55" s="5"/>
      <c r="D55" s="5"/>
      <c r="E55" s="5"/>
      <c r="F55" s="5"/>
      <c r="G55" s="6"/>
      <c r="H55" s="7"/>
      <c r="I55" s="7"/>
      <c r="J55" s="7"/>
      <c r="K55" s="7"/>
      <c r="L55" s="7"/>
    </row>
    <row r="56">
      <c r="A56" s="8" t="s">
        <v>13</v>
      </c>
      <c r="B56" s="40" t="s">
        <v>81</v>
      </c>
      <c r="C56" s="9" t="s">
        <v>40</v>
      </c>
      <c r="D56" s="11">
        <v>133.0</v>
      </c>
      <c r="E56" s="11">
        <v>14.0</v>
      </c>
      <c r="F56" s="11">
        <v>422.0</v>
      </c>
      <c r="G56" s="10">
        <v>15.0</v>
      </c>
      <c r="H56" s="10">
        <v>10000.0</v>
      </c>
      <c r="I56" s="11">
        <v>30992.0</v>
      </c>
      <c r="J56" s="13">
        <v>4.7100012E7</v>
      </c>
      <c r="K56" s="11">
        <v>759.0</v>
      </c>
      <c r="L56" s="11">
        <v>33.0</v>
      </c>
    </row>
    <row r="57">
      <c r="A57" s="33" t="s">
        <v>13</v>
      </c>
      <c r="B57" s="34" t="s">
        <v>82</v>
      </c>
      <c r="C57" s="9" t="s">
        <v>83</v>
      </c>
      <c r="D57" s="10">
        <v>523.0</v>
      </c>
      <c r="E57" s="10">
        <v>6.0</v>
      </c>
      <c r="F57" s="10">
        <v>181.0</v>
      </c>
      <c r="G57" s="10">
        <v>15.0</v>
      </c>
      <c r="H57" s="10">
        <v>10000.0</v>
      </c>
      <c r="I57" s="11">
        <v>30803.0</v>
      </c>
      <c r="J57" s="10">
        <v>1.0100003E7</v>
      </c>
      <c r="K57" s="11">
        <v>613.0</v>
      </c>
      <c r="L57" s="10">
        <v>44.0</v>
      </c>
    </row>
    <row r="58">
      <c r="A58" s="22" t="s">
        <v>84</v>
      </c>
      <c r="B58" s="5"/>
      <c r="C58" s="5"/>
      <c r="D58" s="5"/>
      <c r="E58" s="5"/>
      <c r="F58" s="5"/>
      <c r="G58" s="6"/>
      <c r="H58" s="7"/>
      <c r="I58" s="7"/>
      <c r="J58" s="7"/>
      <c r="K58" s="7"/>
      <c r="L58" s="7"/>
    </row>
    <row r="59">
      <c r="A59" s="8" t="s">
        <v>13</v>
      </c>
      <c r="B59" s="13" t="s">
        <v>85</v>
      </c>
      <c r="C59" s="29" t="s">
        <v>86</v>
      </c>
      <c r="D59" s="10">
        <v>724.0</v>
      </c>
      <c r="E59" s="10">
        <v>18.0</v>
      </c>
      <c r="F59" s="10">
        <v>541.0</v>
      </c>
      <c r="G59" s="10">
        <v>15.0</v>
      </c>
      <c r="H59" s="10">
        <v>10000.0</v>
      </c>
      <c r="I59" s="11">
        <v>30804.0</v>
      </c>
      <c r="J59" s="10">
        <v>5.7100001E7</v>
      </c>
      <c r="K59" s="11">
        <v>614.0</v>
      </c>
      <c r="L59" s="10">
        <v>33.0</v>
      </c>
    </row>
    <row r="60">
      <c r="A60" s="8" t="s">
        <v>13</v>
      </c>
      <c r="B60" s="13" t="s">
        <v>87</v>
      </c>
      <c r="C60" s="29" t="s">
        <v>88</v>
      </c>
      <c r="D60" s="10">
        <v>311.0</v>
      </c>
      <c r="E60" s="10">
        <v>20.0</v>
      </c>
      <c r="F60" s="10">
        <v>608.0</v>
      </c>
      <c r="G60" s="11">
        <v>12.0</v>
      </c>
      <c r="H60" s="11">
        <v>26000.0</v>
      </c>
      <c r="I60" s="11">
        <v>31014.0</v>
      </c>
      <c r="J60" s="10">
        <v>2.1100029E7</v>
      </c>
      <c r="K60" s="11">
        <v>797.0</v>
      </c>
      <c r="L60" s="10">
        <v>44.0</v>
      </c>
    </row>
    <row r="61">
      <c r="A61" s="12" t="s">
        <v>13</v>
      </c>
      <c r="B61" s="13" t="s">
        <v>89</v>
      </c>
      <c r="C61" s="29" t="s">
        <v>88</v>
      </c>
      <c r="D61" s="10">
        <v>311.0</v>
      </c>
      <c r="E61" s="10">
        <v>20.0</v>
      </c>
      <c r="F61" s="10">
        <v>608.0</v>
      </c>
      <c r="G61" s="11">
        <v>4.0</v>
      </c>
      <c r="H61" s="11">
        <v>26000.0</v>
      </c>
      <c r="I61" s="11">
        <v>31020.0</v>
      </c>
      <c r="J61" s="10">
        <v>2.1100029E7</v>
      </c>
      <c r="K61" s="11">
        <v>802.0</v>
      </c>
      <c r="L61" s="11">
        <v>44.0</v>
      </c>
      <c r="M61" s="31" t="s">
        <v>49</v>
      </c>
    </row>
    <row r="62">
      <c r="A62" s="12" t="s">
        <v>13</v>
      </c>
      <c r="B62" s="13" t="s">
        <v>90</v>
      </c>
      <c r="C62" s="29" t="s">
        <v>88</v>
      </c>
      <c r="D62" s="10">
        <v>311.0</v>
      </c>
      <c r="E62" s="10">
        <v>20.0</v>
      </c>
      <c r="F62" s="10">
        <v>608.0</v>
      </c>
      <c r="G62" s="11">
        <v>4.0</v>
      </c>
      <c r="H62" s="11">
        <v>26000.0</v>
      </c>
      <c r="I62" s="11">
        <v>31024.0</v>
      </c>
      <c r="J62" s="10">
        <v>2.1100029E7</v>
      </c>
      <c r="K62" s="11">
        <v>805.0</v>
      </c>
      <c r="L62" s="11">
        <v>44.0</v>
      </c>
      <c r="M62" s="31" t="s">
        <v>49</v>
      </c>
    </row>
    <row r="63">
      <c r="A63" s="12" t="s">
        <v>13</v>
      </c>
      <c r="B63" s="13" t="s">
        <v>91</v>
      </c>
      <c r="C63" s="29" t="s">
        <v>88</v>
      </c>
      <c r="D63" s="11">
        <v>311.0</v>
      </c>
      <c r="E63" s="11">
        <v>20.0</v>
      </c>
      <c r="F63" s="11">
        <v>608.0</v>
      </c>
      <c r="G63" s="11">
        <v>3.0</v>
      </c>
      <c r="H63" s="11">
        <v>26000.0</v>
      </c>
      <c r="I63" s="11">
        <v>31025.0</v>
      </c>
      <c r="J63" s="41">
        <v>2.1100029E7</v>
      </c>
      <c r="K63" s="11">
        <v>807.0</v>
      </c>
      <c r="L63" s="11">
        <v>44.0</v>
      </c>
      <c r="M63" s="31" t="s">
        <v>49</v>
      </c>
    </row>
    <row r="64">
      <c r="A64" s="8" t="s">
        <v>13</v>
      </c>
      <c r="B64" s="13" t="s">
        <v>92</v>
      </c>
      <c r="C64" s="29" t="s">
        <v>93</v>
      </c>
      <c r="D64" s="10">
        <v>711.0</v>
      </c>
      <c r="E64" s="10">
        <v>25.0</v>
      </c>
      <c r="F64" s="10">
        <v>752.0</v>
      </c>
      <c r="G64" s="10">
        <v>15.0</v>
      </c>
      <c r="H64" s="10">
        <v>10000.0</v>
      </c>
      <c r="I64" s="11">
        <v>30805.0</v>
      </c>
      <c r="J64" s="10">
        <v>8100005.0</v>
      </c>
      <c r="K64" s="11">
        <v>615.0</v>
      </c>
      <c r="L64" s="10">
        <v>44.0</v>
      </c>
    </row>
    <row r="65">
      <c r="A65" s="23" t="s">
        <v>13</v>
      </c>
      <c r="B65" s="13" t="s">
        <v>94</v>
      </c>
      <c r="C65" s="29" t="s">
        <v>88</v>
      </c>
      <c r="D65" s="11">
        <v>311.0</v>
      </c>
      <c r="E65" s="11">
        <v>20.0</v>
      </c>
      <c r="F65" s="11">
        <v>608.0</v>
      </c>
      <c r="G65" s="11">
        <v>13.0</v>
      </c>
      <c r="H65" s="13">
        <v>26000.0</v>
      </c>
      <c r="I65" s="42">
        <v>31027.0</v>
      </c>
      <c r="J65" s="37">
        <v>2.1100029E7</v>
      </c>
      <c r="K65" s="11">
        <v>808.0</v>
      </c>
      <c r="L65" s="11">
        <v>44.0</v>
      </c>
      <c r="M65" s="43"/>
    </row>
    <row r="66">
      <c r="A66" s="23" t="s">
        <v>13</v>
      </c>
      <c r="B66" s="13" t="s">
        <v>95</v>
      </c>
      <c r="C66" s="29" t="s">
        <v>86</v>
      </c>
      <c r="D66" s="11">
        <v>724.0</v>
      </c>
      <c r="E66" s="11">
        <v>18.0</v>
      </c>
      <c r="F66" s="11">
        <v>541.0</v>
      </c>
      <c r="G66" s="11">
        <v>3.0</v>
      </c>
      <c r="H66" s="13">
        <v>26000.0</v>
      </c>
      <c r="I66" s="42">
        <v>31028.0</v>
      </c>
      <c r="J66" s="37">
        <v>5.7100001E7</v>
      </c>
      <c r="K66" s="11">
        <v>810.0</v>
      </c>
      <c r="L66" s="11">
        <v>44.0</v>
      </c>
      <c r="M66" s="43"/>
    </row>
    <row r="67">
      <c r="A67" s="23" t="s">
        <v>13</v>
      </c>
      <c r="B67" s="13" t="s">
        <v>96</v>
      </c>
      <c r="C67" s="13" t="s">
        <v>97</v>
      </c>
      <c r="D67" s="11">
        <v>311.0</v>
      </c>
      <c r="E67" s="11">
        <v>20.0</v>
      </c>
      <c r="F67" s="11">
        <v>608.0</v>
      </c>
      <c r="G67" s="11">
        <v>15.0</v>
      </c>
      <c r="H67" s="13">
        <v>10000.0</v>
      </c>
      <c r="I67" s="42">
        <v>30998.0</v>
      </c>
      <c r="J67" s="11">
        <v>2.1100029E7</v>
      </c>
      <c r="K67" s="11">
        <v>769.0</v>
      </c>
      <c r="L67" s="11">
        <v>44.0</v>
      </c>
      <c r="M67" s="43"/>
    </row>
    <row r="68">
      <c r="A68" s="23" t="s">
        <v>13</v>
      </c>
      <c r="B68" s="13" t="s">
        <v>98</v>
      </c>
      <c r="C68" s="13" t="s">
        <v>99</v>
      </c>
      <c r="D68" s="11">
        <v>342.0</v>
      </c>
      <c r="E68" s="11">
        <v>26.0</v>
      </c>
      <c r="F68" s="11">
        <v>782.0</v>
      </c>
      <c r="G68" s="11">
        <v>6.0</v>
      </c>
      <c r="H68" s="13">
        <v>10000.0</v>
      </c>
      <c r="I68" s="42">
        <v>31001.0</v>
      </c>
      <c r="J68" s="11">
        <v>4.3200007E7</v>
      </c>
      <c r="K68" s="11">
        <v>779.0</v>
      </c>
      <c r="L68" s="11">
        <v>44.0</v>
      </c>
      <c r="M68" s="43"/>
    </row>
    <row r="69">
      <c r="A69" s="27" t="s">
        <v>13</v>
      </c>
      <c r="B69" s="9" t="s">
        <v>100</v>
      </c>
      <c r="C69" s="9" t="s">
        <v>25</v>
      </c>
      <c r="D69" s="10">
        <v>411.0</v>
      </c>
      <c r="E69" s="10">
        <v>12.0</v>
      </c>
      <c r="F69" s="11">
        <v>364.0</v>
      </c>
      <c r="G69" s="10">
        <v>3.0</v>
      </c>
      <c r="H69" s="13">
        <v>10000.0</v>
      </c>
      <c r="I69" s="42">
        <v>21393.0</v>
      </c>
      <c r="J69" s="11">
        <v>3.1200001E7</v>
      </c>
      <c r="K69" s="11">
        <v>616.0</v>
      </c>
      <c r="L69" s="10">
        <v>33.0</v>
      </c>
      <c r="M69" s="44"/>
    </row>
    <row r="70" ht="39.0" customHeight="1">
      <c r="A70" s="45" t="s">
        <v>101</v>
      </c>
    </row>
    <row r="71">
      <c r="A71" s="8" t="s">
        <v>13</v>
      </c>
      <c r="B71" s="13" t="s">
        <v>102</v>
      </c>
      <c r="C71" s="28" t="s">
        <v>103</v>
      </c>
      <c r="D71" s="10">
        <v>511.0</v>
      </c>
      <c r="E71" s="10">
        <v>14.0</v>
      </c>
      <c r="F71" s="10">
        <v>422.0</v>
      </c>
      <c r="G71" s="10">
        <v>15.0</v>
      </c>
      <c r="H71" s="25">
        <v>26173.0</v>
      </c>
      <c r="I71" s="42">
        <v>21397.0</v>
      </c>
      <c r="J71" s="10">
        <v>6100001.0</v>
      </c>
      <c r="K71" s="11">
        <v>813.0</v>
      </c>
      <c r="L71" s="11">
        <v>44.0</v>
      </c>
      <c r="M71" s="46"/>
    </row>
    <row r="73">
      <c r="H73" s="47">
        <f>SUM(H2:H71)</f>
        <v>652173</v>
      </c>
    </row>
  </sheetData>
  <mergeCells count="16">
    <mergeCell ref="A2:G2"/>
    <mergeCell ref="A6:G6"/>
    <mergeCell ref="A13:G13"/>
    <mergeCell ref="A17:G17"/>
    <mergeCell ref="A21:G21"/>
    <mergeCell ref="A23:G23"/>
    <mergeCell ref="A31:G31"/>
    <mergeCell ref="A58:G58"/>
    <mergeCell ref="A70:L70"/>
    <mergeCell ref="A36:G36"/>
    <mergeCell ref="A42:G42"/>
    <mergeCell ref="A46:G46"/>
    <mergeCell ref="A49:G49"/>
    <mergeCell ref="A51:G51"/>
    <mergeCell ref="A53:G53"/>
    <mergeCell ref="A55:G5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0"/>
    <col customWidth="1" min="2" max="2" width="49.13"/>
    <col customWidth="1" min="3" max="3" width="19.13"/>
  </cols>
  <sheetData>
    <row r="1">
      <c r="A1" s="48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</row>
    <row r="2">
      <c r="A2" s="49" t="s">
        <v>13</v>
      </c>
      <c r="B2" s="50" t="s">
        <v>104</v>
      </c>
      <c r="C2" s="49" t="s">
        <v>105</v>
      </c>
      <c r="D2" s="51">
        <v>311.0</v>
      </c>
      <c r="E2" s="51">
        <v>20.0</v>
      </c>
      <c r="F2" s="51">
        <v>608.0</v>
      </c>
      <c r="G2" s="32">
        <v>6.0</v>
      </c>
      <c r="H2" s="52">
        <v>25000.0</v>
      </c>
      <c r="I2" s="32">
        <v>31032.0</v>
      </c>
      <c r="J2" s="51">
        <v>2.1100029E7</v>
      </c>
      <c r="K2" s="32">
        <v>818.0</v>
      </c>
      <c r="L2" s="51">
        <v>44.0</v>
      </c>
    </row>
    <row r="3">
      <c r="A3" s="8" t="s">
        <v>13</v>
      </c>
      <c r="B3" s="13" t="s">
        <v>106</v>
      </c>
      <c r="C3" s="9" t="s">
        <v>40</v>
      </c>
      <c r="D3" s="10">
        <v>141.0</v>
      </c>
      <c r="E3" s="10">
        <v>8.0</v>
      </c>
      <c r="F3" s="10">
        <v>244.0</v>
      </c>
      <c r="G3" s="11">
        <v>12.0</v>
      </c>
      <c r="H3" s="42">
        <v>50000.0</v>
      </c>
      <c r="I3" s="11">
        <v>31034.0</v>
      </c>
      <c r="J3" s="11">
        <v>4.7100013E7</v>
      </c>
      <c r="K3" s="11">
        <v>821.0</v>
      </c>
      <c r="L3" s="10">
        <v>44.0</v>
      </c>
    </row>
    <row r="4">
      <c r="A4" s="8" t="s">
        <v>13</v>
      </c>
      <c r="B4" s="13" t="s">
        <v>107</v>
      </c>
      <c r="C4" s="9" t="s">
        <v>40</v>
      </c>
      <c r="D4" s="11">
        <v>141.0</v>
      </c>
      <c r="E4" s="10">
        <v>8.0</v>
      </c>
      <c r="F4" s="10">
        <v>244.0</v>
      </c>
      <c r="G4" s="10">
        <v>3.0</v>
      </c>
      <c r="H4" s="42">
        <v>50000.0</v>
      </c>
      <c r="I4" s="11">
        <v>31039.0</v>
      </c>
      <c r="J4" s="11">
        <v>4.7100013E7</v>
      </c>
      <c r="K4" s="11">
        <v>828.0</v>
      </c>
      <c r="L4" s="10">
        <v>44.0</v>
      </c>
    </row>
    <row r="5">
      <c r="A5" s="8" t="s">
        <v>13</v>
      </c>
      <c r="B5" s="13" t="s">
        <v>108</v>
      </c>
      <c r="C5" s="9" t="s">
        <v>40</v>
      </c>
      <c r="D5" s="10">
        <v>141.0</v>
      </c>
      <c r="E5" s="10">
        <v>8.0</v>
      </c>
      <c r="F5" s="10">
        <v>244.0</v>
      </c>
      <c r="G5" s="10">
        <v>3.0</v>
      </c>
      <c r="H5" s="42">
        <v>50000.0</v>
      </c>
      <c r="I5" s="11">
        <v>31040.0</v>
      </c>
      <c r="J5" s="11">
        <v>4.7100013E7</v>
      </c>
      <c r="K5" s="11">
        <v>831.0</v>
      </c>
      <c r="L5" s="10">
        <v>44.0</v>
      </c>
    </row>
    <row r="6">
      <c r="A6" s="8" t="s">
        <v>13</v>
      </c>
      <c r="B6" s="13" t="s">
        <v>109</v>
      </c>
      <c r="C6" s="13" t="s">
        <v>110</v>
      </c>
      <c r="D6" s="11">
        <v>732.0</v>
      </c>
      <c r="E6" s="10">
        <v>18.0</v>
      </c>
      <c r="F6" s="11">
        <v>544.0</v>
      </c>
      <c r="G6" s="11">
        <v>8.0</v>
      </c>
      <c r="H6" s="42">
        <v>50000.0</v>
      </c>
      <c r="I6" s="11">
        <v>31044.0</v>
      </c>
      <c r="J6" s="11">
        <v>2.9200001E7</v>
      </c>
      <c r="K6" s="11">
        <v>838.0</v>
      </c>
      <c r="L6" s="10">
        <v>44.0</v>
      </c>
    </row>
    <row r="7">
      <c r="A7" s="8" t="s">
        <v>13</v>
      </c>
      <c r="B7" s="13" t="s">
        <v>111</v>
      </c>
      <c r="C7" s="53" t="s">
        <v>112</v>
      </c>
      <c r="D7" s="11">
        <v>723.0</v>
      </c>
      <c r="E7" s="10">
        <v>18.0</v>
      </c>
      <c r="F7" s="10">
        <v>541.0</v>
      </c>
      <c r="G7" s="11">
        <v>1.0</v>
      </c>
      <c r="H7" s="54">
        <v>50000.0</v>
      </c>
      <c r="I7" s="11">
        <v>31046.0</v>
      </c>
      <c r="J7" s="10">
        <v>5.7100001E7</v>
      </c>
      <c r="K7" s="11">
        <v>841.0</v>
      </c>
      <c r="L7" s="10">
        <v>44.0</v>
      </c>
    </row>
    <row r="8">
      <c r="A8" s="55" t="s">
        <v>13</v>
      </c>
      <c r="B8" s="56" t="s">
        <v>113</v>
      </c>
      <c r="C8" s="9" t="s">
        <v>15</v>
      </c>
      <c r="D8" s="57">
        <v>421.0</v>
      </c>
      <c r="E8" s="57">
        <v>13.0</v>
      </c>
      <c r="F8" s="57">
        <v>392.0</v>
      </c>
      <c r="G8" s="57">
        <v>6.0</v>
      </c>
      <c r="H8" s="58">
        <v>75000.0</v>
      </c>
      <c r="I8" s="57">
        <v>31050.0</v>
      </c>
      <c r="J8" s="57">
        <v>2.7100012E7</v>
      </c>
      <c r="K8" s="57">
        <v>849.0</v>
      </c>
      <c r="L8" s="59">
        <v>44.0</v>
      </c>
    </row>
    <row r="9">
      <c r="A9" s="8" t="s">
        <v>13</v>
      </c>
      <c r="B9" s="13" t="s">
        <v>114</v>
      </c>
      <c r="C9" s="9" t="s">
        <v>15</v>
      </c>
      <c r="D9" s="11">
        <v>421.0</v>
      </c>
      <c r="E9" s="11">
        <v>13.0</v>
      </c>
      <c r="F9" s="11">
        <v>392.0</v>
      </c>
      <c r="G9" s="11">
        <v>3.0</v>
      </c>
      <c r="H9" s="54">
        <v>100000.0</v>
      </c>
      <c r="I9" s="11">
        <v>31053.0</v>
      </c>
      <c r="J9" s="57">
        <v>2.7100012E7</v>
      </c>
      <c r="K9" s="11">
        <v>853.0</v>
      </c>
      <c r="L9" s="11">
        <v>44.0</v>
      </c>
    </row>
    <row r="10">
      <c r="A10" s="8" t="s">
        <v>13</v>
      </c>
      <c r="B10" s="9" t="s">
        <v>115</v>
      </c>
      <c r="C10" s="53" t="s">
        <v>105</v>
      </c>
      <c r="D10" s="10">
        <v>311.0</v>
      </c>
      <c r="E10" s="10">
        <v>20.0</v>
      </c>
      <c r="F10" s="10">
        <v>608.0</v>
      </c>
      <c r="G10" s="10">
        <v>12.0</v>
      </c>
      <c r="H10" s="42">
        <v>100000.0</v>
      </c>
      <c r="I10" s="11">
        <v>31055.0</v>
      </c>
      <c r="J10" s="10">
        <v>2.1100029E7</v>
      </c>
      <c r="K10" s="11">
        <v>856.0</v>
      </c>
      <c r="L10" s="10">
        <v>44.0</v>
      </c>
    </row>
    <row r="11">
      <c r="A11" s="12" t="s">
        <v>13</v>
      </c>
      <c r="B11" s="13" t="s">
        <v>116</v>
      </c>
      <c r="C11" s="53" t="s">
        <v>105</v>
      </c>
      <c r="D11" s="10">
        <v>311.0</v>
      </c>
      <c r="E11" s="11">
        <v>20.0</v>
      </c>
      <c r="F11" s="11">
        <v>608.0</v>
      </c>
      <c r="G11" s="11">
        <v>12.0</v>
      </c>
      <c r="H11" s="42">
        <v>100000.0</v>
      </c>
      <c r="I11" s="11">
        <v>31057.0</v>
      </c>
      <c r="J11" s="10">
        <v>2.1100029E7</v>
      </c>
      <c r="K11" s="11">
        <v>857.0</v>
      </c>
      <c r="L11" s="11">
        <v>44.0</v>
      </c>
    </row>
    <row r="12">
      <c r="A12" s="8" t="s">
        <v>13</v>
      </c>
      <c r="B12" s="13" t="s">
        <v>117</v>
      </c>
      <c r="C12" s="9" t="s">
        <v>118</v>
      </c>
      <c r="D12" s="10">
        <v>111.0</v>
      </c>
      <c r="E12" s="10">
        <v>16.0</v>
      </c>
      <c r="F12" s="10">
        <v>482.0</v>
      </c>
      <c r="G12" s="10">
        <v>3.0</v>
      </c>
      <c r="H12" s="42">
        <v>150000.0</v>
      </c>
      <c r="I12" s="11">
        <v>31061.0</v>
      </c>
      <c r="J12" s="13">
        <v>4.3100001E7</v>
      </c>
      <c r="K12" s="11">
        <v>861.0</v>
      </c>
      <c r="L12" s="10">
        <v>44.0</v>
      </c>
    </row>
    <row r="13">
      <c r="A13" s="49" t="s">
        <v>13</v>
      </c>
      <c r="B13" s="60" t="s">
        <v>119</v>
      </c>
      <c r="C13" s="53" t="s">
        <v>105</v>
      </c>
      <c r="D13" s="57">
        <v>352.0</v>
      </c>
      <c r="E13" s="57">
        <v>20.0</v>
      </c>
      <c r="F13" s="57">
        <v>306.0</v>
      </c>
      <c r="G13" s="61">
        <v>3.0</v>
      </c>
      <c r="H13" s="58">
        <v>200000.0</v>
      </c>
      <c r="I13" s="57">
        <v>31066.0</v>
      </c>
      <c r="J13" s="57">
        <v>2.1100035E7</v>
      </c>
      <c r="K13" s="57">
        <v>866.0</v>
      </c>
      <c r="L13" s="59">
        <v>44.0</v>
      </c>
    </row>
    <row r="15">
      <c r="B15" s="62"/>
      <c r="H15" s="63">
        <f>SUM(H2:H13)</f>
        <v>1000000</v>
      </c>
    </row>
    <row r="16">
      <c r="B16" s="64"/>
      <c r="H16" s="6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7.38"/>
    <col customWidth="1" min="2" max="2" width="70.0"/>
  </cols>
  <sheetData>
    <row r="1">
      <c r="A1" s="2" t="s">
        <v>1</v>
      </c>
      <c r="B1" s="2" t="s">
        <v>2</v>
      </c>
      <c r="C1" s="2" t="s">
        <v>7</v>
      </c>
    </row>
    <row r="2">
      <c r="A2" s="50" t="s">
        <v>104</v>
      </c>
      <c r="B2" s="49" t="s">
        <v>105</v>
      </c>
      <c r="C2" s="52">
        <v>25000.0</v>
      </c>
      <c r="E2" s="64"/>
    </row>
    <row r="3">
      <c r="A3" s="13" t="s">
        <v>106</v>
      </c>
      <c r="B3" s="9" t="s">
        <v>40</v>
      </c>
      <c r="C3" s="42">
        <v>50000.0</v>
      </c>
      <c r="E3" s="64"/>
    </row>
    <row r="4">
      <c r="A4" s="13" t="s">
        <v>107</v>
      </c>
      <c r="B4" s="9" t="s">
        <v>40</v>
      </c>
      <c r="C4" s="42">
        <v>50000.0</v>
      </c>
      <c r="E4" s="64"/>
    </row>
    <row r="5">
      <c r="A5" s="13" t="s">
        <v>108</v>
      </c>
      <c r="B5" s="9" t="s">
        <v>40</v>
      </c>
      <c r="C5" s="42">
        <v>50000.0</v>
      </c>
      <c r="E5" s="64"/>
    </row>
    <row r="6">
      <c r="A6" s="13" t="s">
        <v>109</v>
      </c>
      <c r="B6" s="13" t="s">
        <v>110</v>
      </c>
      <c r="C6" s="42">
        <v>50000.0</v>
      </c>
    </row>
    <row r="7">
      <c r="A7" s="13" t="s">
        <v>111</v>
      </c>
      <c r="B7" s="53" t="s">
        <v>112</v>
      </c>
      <c r="C7" s="54">
        <v>50000.0</v>
      </c>
    </row>
    <row r="8">
      <c r="A8" s="56" t="s">
        <v>113</v>
      </c>
      <c r="B8" s="9" t="s">
        <v>15</v>
      </c>
      <c r="C8" s="58">
        <v>75000.0</v>
      </c>
    </row>
    <row r="9">
      <c r="A9" s="13" t="s">
        <v>114</v>
      </c>
      <c r="B9" s="9" t="s">
        <v>15</v>
      </c>
      <c r="C9" s="54">
        <v>100000.0</v>
      </c>
    </row>
    <row r="10">
      <c r="A10" s="9" t="s">
        <v>115</v>
      </c>
      <c r="B10" s="53" t="s">
        <v>105</v>
      </c>
      <c r="C10" s="42">
        <v>100000.0</v>
      </c>
    </row>
    <row r="11">
      <c r="A11" s="13" t="s">
        <v>116</v>
      </c>
      <c r="B11" s="53" t="s">
        <v>105</v>
      </c>
      <c r="C11" s="42">
        <v>100000.0</v>
      </c>
    </row>
    <row r="12">
      <c r="A12" s="13" t="s">
        <v>117</v>
      </c>
      <c r="B12" s="9" t="s">
        <v>118</v>
      </c>
      <c r="C12" s="42">
        <v>150000.0</v>
      </c>
    </row>
    <row r="13">
      <c r="A13" s="60" t="s">
        <v>119</v>
      </c>
      <c r="B13" s="53" t="s">
        <v>105</v>
      </c>
      <c r="C13" s="58">
        <v>200000.0</v>
      </c>
    </row>
    <row r="15">
      <c r="A15" s="62"/>
      <c r="C15" s="63">
        <f>SUM(C2:C13)</f>
        <v>1000000</v>
      </c>
    </row>
  </sheetData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9.75"/>
    <col customWidth="1" min="2" max="2" width="88.88"/>
  </cols>
  <sheetData>
    <row r="1">
      <c r="A1" s="2" t="s">
        <v>1</v>
      </c>
      <c r="B1" s="3" t="s">
        <v>2</v>
      </c>
      <c r="C1" s="2" t="s">
        <v>7</v>
      </c>
    </row>
    <row r="2">
      <c r="A2" s="4" t="s">
        <v>12</v>
      </c>
      <c r="B2" s="65"/>
      <c r="C2" s="7"/>
    </row>
    <row r="3">
      <c r="A3" s="9" t="s">
        <v>14</v>
      </c>
      <c r="B3" s="9" t="s">
        <v>15</v>
      </c>
      <c r="C3" s="10">
        <v>10000.0</v>
      </c>
    </row>
    <row r="4">
      <c r="A4" s="13" t="s">
        <v>16</v>
      </c>
      <c r="B4" s="9" t="s">
        <v>15</v>
      </c>
      <c r="C4" s="11">
        <v>10000.0</v>
      </c>
    </row>
    <row r="5">
      <c r="A5" s="9" t="s">
        <v>17</v>
      </c>
      <c r="B5" s="9" t="s">
        <v>15</v>
      </c>
      <c r="C5" s="10">
        <v>10000.0</v>
      </c>
    </row>
    <row r="6">
      <c r="A6" s="4" t="s">
        <v>18</v>
      </c>
      <c r="B6" s="65"/>
    </row>
    <row r="7">
      <c r="A7" s="13" t="s">
        <v>19</v>
      </c>
      <c r="B7" s="9" t="s">
        <v>20</v>
      </c>
      <c r="C7" s="10">
        <v>10000.0</v>
      </c>
    </row>
    <row r="8">
      <c r="A8" s="13" t="s">
        <v>21</v>
      </c>
      <c r="B8" s="9" t="s">
        <v>20</v>
      </c>
      <c r="C8" s="10">
        <v>10000.0</v>
      </c>
    </row>
    <row r="9">
      <c r="A9" s="13" t="s">
        <v>22</v>
      </c>
      <c r="B9" s="9" t="s">
        <v>20</v>
      </c>
      <c r="C9" s="10">
        <v>10000.0</v>
      </c>
    </row>
    <row r="10">
      <c r="A10" s="13" t="s">
        <v>23</v>
      </c>
      <c r="B10" s="9" t="s">
        <v>20</v>
      </c>
      <c r="C10" s="11">
        <v>10000.0</v>
      </c>
    </row>
    <row r="11">
      <c r="A11" s="13" t="s">
        <v>24</v>
      </c>
      <c r="B11" s="13" t="s">
        <v>25</v>
      </c>
      <c r="C11" s="11">
        <v>10000.0</v>
      </c>
    </row>
    <row r="12">
      <c r="A12" s="13" t="s">
        <v>27</v>
      </c>
      <c r="B12" s="9" t="s">
        <v>20</v>
      </c>
      <c r="C12" s="10">
        <v>10000.0</v>
      </c>
    </row>
    <row r="13">
      <c r="A13" s="4" t="s">
        <v>28</v>
      </c>
      <c r="B13" s="65"/>
    </row>
    <row r="14">
      <c r="A14" s="14" t="s">
        <v>29</v>
      </c>
      <c r="B14" s="9" t="s">
        <v>30</v>
      </c>
      <c r="C14" s="10">
        <v>10000.0</v>
      </c>
    </row>
    <row r="15">
      <c r="A15" s="9" t="s">
        <v>31</v>
      </c>
      <c r="B15" s="9" t="s">
        <v>30</v>
      </c>
      <c r="C15" s="10">
        <v>10000.0</v>
      </c>
    </row>
    <row r="16">
      <c r="A16" s="9" t="s">
        <v>32</v>
      </c>
      <c r="B16" s="9" t="s">
        <v>30</v>
      </c>
      <c r="C16" s="10">
        <v>10000.0</v>
      </c>
    </row>
    <row r="17">
      <c r="A17" s="4" t="s">
        <v>33</v>
      </c>
      <c r="B17" s="65"/>
    </row>
    <row r="18">
      <c r="A18" s="9" t="s">
        <v>34</v>
      </c>
      <c r="B18" s="9" t="s">
        <v>30</v>
      </c>
      <c r="C18" s="10">
        <v>10000.0</v>
      </c>
    </row>
    <row r="19">
      <c r="A19" s="16" t="s">
        <v>35</v>
      </c>
      <c r="B19" s="17" t="s">
        <v>36</v>
      </c>
      <c r="C19" s="11">
        <v>10000.0</v>
      </c>
    </row>
    <row r="20">
      <c r="A20" s="20" t="s">
        <v>37</v>
      </c>
      <c r="B20" s="9" t="s">
        <v>30</v>
      </c>
      <c r="C20" s="10">
        <v>10000.0</v>
      </c>
    </row>
    <row r="21">
      <c r="A21" s="66" t="s">
        <v>38</v>
      </c>
      <c r="B21" s="65"/>
    </row>
    <row r="22">
      <c r="A22" s="9" t="s">
        <v>39</v>
      </c>
      <c r="B22" s="9" t="s">
        <v>40</v>
      </c>
      <c r="C22" s="10">
        <v>10000.0</v>
      </c>
    </row>
    <row r="23">
      <c r="A23" s="22" t="s">
        <v>41</v>
      </c>
      <c r="B23" s="38"/>
    </row>
    <row r="24">
      <c r="A24" s="9" t="s">
        <v>42</v>
      </c>
      <c r="B24" s="9" t="s">
        <v>20</v>
      </c>
      <c r="C24" s="10">
        <v>10000.0</v>
      </c>
    </row>
    <row r="25">
      <c r="A25" s="13" t="s">
        <v>43</v>
      </c>
      <c r="B25" s="13" t="s">
        <v>44</v>
      </c>
      <c r="C25" s="25">
        <v>10000.0</v>
      </c>
    </row>
    <row r="26">
      <c r="A26" s="9" t="s">
        <v>45</v>
      </c>
      <c r="B26" s="28" t="s">
        <v>46</v>
      </c>
      <c r="C26" s="25">
        <v>10000.0</v>
      </c>
    </row>
    <row r="27">
      <c r="A27" s="13" t="s">
        <v>47</v>
      </c>
      <c r="B27" s="9" t="s">
        <v>40</v>
      </c>
      <c r="C27" s="10">
        <v>10000.0</v>
      </c>
    </row>
    <row r="28">
      <c r="A28" s="13" t="s">
        <v>48</v>
      </c>
      <c r="B28" s="13" t="s">
        <v>30</v>
      </c>
      <c r="C28" s="11">
        <v>10000.0</v>
      </c>
    </row>
    <row r="29">
      <c r="A29" s="13" t="s">
        <v>50</v>
      </c>
      <c r="B29" s="13" t="s">
        <v>30</v>
      </c>
      <c r="C29" s="11">
        <v>10000.0</v>
      </c>
    </row>
    <row r="30">
      <c r="A30" s="13" t="s">
        <v>51</v>
      </c>
      <c r="B30" s="9" t="s">
        <v>40</v>
      </c>
      <c r="C30" s="11">
        <v>10000.0</v>
      </c>
    </row>
    <row r="31">
      <c r="A31" s="67" t="s">
        <v>52</v>
      </c>
      <c r="B31" s="38"/>
      <c r="C31" s="7"/>
    </row>
    <row r="32">
      <c r="A32" s="13" t="s">
        <v>53</v>
      </c>
      <c r="B32" s="9" t="s">
        <v>40</v>
      </c>
      <c r="C32" s="32">
        <v>10000.0</v>
      </c>
    </row>
    <row r="33">
      <c r="A33" s="13" t="s">
        <v>54</v>
      </c>
      <c r="B33" s="9" t="s">
        <v>40</v>
      </c>
      <c r="C33" s="32">
        <v>10000.0</v>
      </c>
    </row>
    <row r="34">
      <c r="A34" s="13" t="s">
        <v>55</v>
      </c>
      <c r="B34" s="13" t="s">
        <v>25</v>
      </c>
      <c r="C34" s="11">
        <v>10000.0</v>
      </c>
    </row>
    <row r="35">
      <c r="A35" s="9" t="s">
        <v>56</v>
      </c>
      <c r="B35" s="9" t="s">
        <v>40</v>
      </c>
      <c r="C35" s="10">
        <v>10000.0</v>
      </c>
    </row>
    <row r="36">
      <c r="A36" s="22" t="s">
        <v>57</v>
      </c>
      <c r="B36" s="38"/>
      <c r="C36" s="7"/>
    </row>
    <row r="37">
      <c r="A37" s="34" t="s">
        <v>58</v>
      </c>
      <c r="B37" s="9" t="s">
        <v>40</v>
      </c>
      <c r="C37" s="10">
        <v>10000.0</v>
      </c>
    </row>
    <row r="38">
      <c r="A38" s="34" t="s">
        <v>59</v>
      </c>
      <c r="B38" s="9" t="s">
        <v>60</v>
      </c>
      <c r="C38" s="10">
        <v>10000.0</v>
      </c>
    </row>
    <row r="39">
      <c r="A39" s="34" t="s">
        <v>61</v>
      </c>
      <c r="B39" s="9" t="s">
        <v>40</v>
      </c>
      <c r="C39" s="10">
        <v>10000.0</v>
      </c>
    </row>
    <row r="40">
      <c r="A40" s="36" t="s">
        <v>62</v>
      </c>
      <c r="B40" s="13" t="s">
        <v>63</v>
      </c>
      <c r="C40" s="11">
        <v>10000.0</v>
      </c>
    </row>
    <row r="41">
      <c r="A41" s="34" t="s">
        <v>64</v>
      </c>
      <c r="B41" s="9" t="s">
        <v>40</v>
      </c>
      <c r="C41" s="10">
        <v>10000.0</v>
      </c>
    </row>
    <row r="42">
      <c r="A42" s="68" t="s">
        <v>65</v>
      </c>
      <c r="B42" s="38"/>
      <c r="C42" s="7"/>
    </row>
    <row r="43">
      <c r="A43" s="9" t="s">
        <v>66</v>
      </c>
      <c r="B43" s="9" t="s">
        <v>67</v>
      </c>
      <c r="C43" s="10">
        <v>10000.0</v>
      </c>
    </row>
    <row r="44">
      <c r="A44" s="13" t="s">
        <v>68</v>
      </c>
      <c r="B44" s="9" t="s">
        <v>67</v>
      </c>
      <c r="C44" s="10">
        <v>10000.0</v>
      </c>
    </row>
    <row r="45">
      <c r="A45" s="9" t="s">
        <v>69</v>
      </c>
      <c r="B45" s="9" t="s">
        <v>67</v>
      </c>
      <c r="C45" s="10">
        <v>10000.0</v>
      </c>
    </row>
    <row r="46">
      <c r="A46" s="67" t="s">
        <v>70</v>
      </c>
      <c r="B46" s="38"/>
      <c r="C46" s="7"/>
    </row>
    <row r="47">
      <c r="A47" s="13" t="s">
        <v>71</v>
      </c>
      <c r="B47" s="9" t="s">
        <v>30</v>
      </c>
      <c r="C47" s="10">
        <v>10000.0</v>
      </c>
    </row>
    <row r="48">
      <c r="A48" s="9" t="s">
        <v>73</v>
      </c>
      <c r="B48" s="9" t="s">
        <v>20</v>
      </c>
      <c r="C48" s="10">
        <v>10000.0</v>
      </c>
    </row>
    <row r="49">
      <c r="A49" s="68" t="s">
        <v>74</v>
      </c>
      <c r="B49" s="38"/>
      <c r="C49" s="7"/>
    </row>
    <row r="50">
      <c r="A50" s="9" t="s">
        <v>75</v>
      </c>
      <c r="B50" s="13" t="s">
        <v>46</v>
      </c>
      <c r="C50" s="10">
        <v>10000.0</v>
      </c>
    </row>
    <row r="51">
      <c r="A51" s="67" t="s">
        <v>76</v>
      </c>
      <c r="B51" s="38"/>
      <c r="C51" s="7"/>
    </row>
    <row r="52">
      <c r="A52" s="9" t="s">
        <v>77</v>
      </c>
      <c r="B52" s="9" t="s">
        <v>40</v>
      </c>
      <c r="C52" s="10">
        <v>10000.0</v>
      </c>
    </row>
    <row r="53">
      <c r="A53" s="67" t="s">
        <v>78</v>
      </c>
      <c r="B53" s="38"/>
      <c r="C53" s="7"/>
    </row>
    <row r="54">
      <c r="A54" s="34" t="s">
        <v>79</v>
      </c>
      <c r="B54" s="9" t="s">
        <v>40</v>
      </c>
      <c r="C54" s="10">
        <v>10000.0</v>
      </c>
    </row>
    <row r="55">
      <c r="A55" s="67" t="s">
        <v>80</v>
      </c>
      <c r="B55" s="38"/>
      <c r="C55" s="7"/>
    </row>
    <row r="56">
      <c r="A56" s="40" t="s">
        <v>81</v>
      </c>
      <c r="B56" s="9" t="s">
        <v>40</v>
      </c>
      <c r="C56" s="10">
        <v>10000.0</v>
      </c>
    </row>
    <row r="57">
      <c r="A57" s="34" t="s">
        <v>82</v>
      </c>
      <c r="B57" s="9" t="s">
        <v>83</v>
      </c>
      <c r="C57" s="10">
        <v>10000.0</v>
      </c>
    </row>
    <row r="58">
      <c r="A58" s="67" t="s">
        <v>84</v>
      </c>
      <c r="B58" s="38"/>
      <c r="C58" s="7"/>
    </row>
    <row r="59">
      <c r="A59" s="13" t="s">
        <v>85</v>
      </c>
      <c r="B59" s="29" t="s">
        <v>86</v>
      </c>
      <c r="C59" s="10">
        <v>10000.0</v>
      </c>
    </row>
    <row r="60">
      <c r="A60" s="13" t="s">
        <v>87</v>
      </c>
      <c r="B60" s="29" t="s">
        <v>88</v>
      </c>
      <c r="C60" s="11">
        <v>26000.0</v>
      </c>
    </row>
    <row r="61">
      <c r="A61" s="13" t="s">
        <v>89</v>
      </c>
      <c r="B61" s="29" t="s">
        <v>88</v>
      </c>
      <c r="C61" s="11">
        <v>26000.0</v>
      </c>
    </row>
    <row r="62">
      <c r="A62" s="13" t="s">
        <v>90</v>
      </c>
      <c r="B62" s="29" t="s">
        <v>88</v>
      </c>
      <c r="C62" s="11">
        <v>26000.0</v>
      </c>
    </row>
    <row r="63">
      <c r="A63" s="13" t="s">
        <v>91</v>
      </c>
      <c r="B63" s="29" t="s">
        <v>88</v>
      </c>
      <c r="C63" s="11">
        <v>26000.0</v>
      </c>
    </row>
    <row r="64">
      <c r="A64" s="13" t="s">
        <v>92</v>
      </c>
      <c r="B64" s="29" t="s">
        <v>93</v>
      </c>
      <c r="C64" s="10">
        <v>10000.0</v>
      </c>
    </row>
    <row r="65">
      <c r="A65" s="13" t="s">
        <v>94</v>
      </c>
      <c r="B65" s="29" t="s">
        <v>88</v>
      </c>
      <c r="C65" s="13">
        <v>26000.0</v>
      </c>
    </row>
    <row r="66">
      <c r="A66" s="13" t="s">
        <v>95</v>
      </c>
      <c r="B66" s="29" t="s">
        <v>86</v>
      </c>
      <c r="C66" s="13">
        <v>26000.0</v>
      </c>
    </row>
    <row r="67">
      <c r="A67" s="13" t="s">
        <v>96</v>
      </c>
      <c r="B67" s="13" t="s">
        <v>97</v>
      </c>
      <c r="C67" s="13">
        <v>10000.0</v>
      </c>
    </row>
    <row r="68">
      <c r="A68" s="13" t="s">
        <v>98</v>
      </c>
      <c r="B68" s="13" t="s">
        <v>99</v>
      </c>
      <c r="C68" s="13">
        <v>10000.0</v>
      </c>
    </row>
    <row r="69">
      <c r="A69" s="9" t="s">
        <v>100</v>
      </c>
      <c r="B69" s="9" t="s">
        <v>25</v>
      </c>
      <c r="C69" s="13">
        <v>10000.0</v>
      </c>
    </row>
    <row r="70">
      <c r="A70" s="45" t="s">
        <v>101</v>
      </c>
      <c r="B70" s="45"/>
      <c r="C70" s="45"/>
    </row>
    <row r="71">
      <c r="A71" s="13" t="s">
        <v>102</v>
      </c>
      <c r="B71" s="28" t="s">
        <v>103</v>
      </c>
      <c r="C71" s="25">
        <v>26173.0</v>
      </c>
    </row>
    <row r="73">
      <c r="C73" s="47">
        <f>SUM(C2:C71)</f>
        <v>652173</v>
      </c>
    </row>
  </sheetData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